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SIDENTE PROV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<sst xmlns="http://schemas.openxmlformats.org/spreadsheetml/2006/main" count="52" uniqueCount="22">
  <si>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</si>
  <si>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</si>
  <si>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</si>
  <si>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</si>
  <si>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</si>
  <si>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</si>
  <si>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</si>
  <si>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</si>
  <si>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VOTANTI</t>
  </si>
  <si>
    <t>ELETTORI</t>
  </si>
  <si>
    <t>% / voti validi</t>
  </si>
  <si>
    <t>PRESIDENTI DELLA PROVINCIA</t>
  </si>
  <si>
    <t xml:space="preserve">ROSSI LORENZO </t>
  </si>
  <si>
    <t xml:space="preserve">CICOLI CLAUDIO </t>
  </si>
  <si>
    <t>FOSCHI ELISABETTA</t>
  </si>
  <si>
    <t>GAMBIOLI GIUSEPPE</t>
  </si>
  <si>
    <t>SCRIBONI GIANCARLO</t>
  </si>
  <si>
    <t>CECCHINI MARIA CRISTINA</t>
  </si>
  <si>
    <t xml:space="preserve">UCCHIELLI PALMIRO </t>
  </si>
  <si>
    <t>GUERRA ANNA MARIA</t>
  </si>
  <si>
    <t>votanti / elettori</t>
  </si>
  <si>
    <t>ELEZIONI CONSIGLIO PROVINCIALE 13.06.2004 - Preferenze Presidente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</si>
</sst>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</numFmts>
  <fonts count="13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0" fontId="1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10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0" fontId="0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10" fontId="0" fillId="0" borderId="9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3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10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0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0" fillId="0" borderId="2" xfId="0" applyNumberFormat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10" fontId="0" fillId="0" borderId="21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0" fontId="0" fillId="0" borderId="22" xfId="0" applyNumberFormat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0" fontId="0" fillId="0" borderId="3" xfId="0" applyNumberFormat="1" applyBorder="1" applyAlignment="1">
      <alignment/>
    </xf>
    <xf numFmtId="10" fontId="0" fillId="0" borderId="13" xfId="0" applyNumberFormat="1" applyBorder="1" applyAlignment="1">
      <alignment/>
    </xf>
    <xf numFmtId="3" fontId="1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1" fillId="2" borderId="2" xfId="16" applyNumberFormat="1" applyFont="1" applyFill="1" applyBorder="1" applyAlignment="1">
      <alignment horizontal="center" vertical="center"/>
    </xf>
    <xf numFmtId="3" fontId="2" fillId="2" borderId="2" xfId="16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="75" zoomScaleNormal="75" workbookViewId="0" topLeftCell="A1">
      <selection activeCell="J22" sqref="J22"/>
    </sheetView>
  </sheetViews>
  <sheetFormatPr defaultColWidth="9.140625" defaultRowHeight="12.75"/>
  <cols>
    <col min="1" max="1" width="30.28125" style="0" customWidth="1"/>
    <col min="2" max="2" width="8.7109375" style="0" customWidth="1"/>
    <col min="3" max="3" width="10.00390625" style="0" customWidth="1"/>
    <col min="4" max="4" width="7.421875" style="0" customWidth="1"/>
    <col min="5" max="5" width="11.57421875" style="0" customWidth="1"/>
    <col min="6" max="6" width="8.421875" style="0" customWidth="1"/>
    <col min="7" max="7" width="10.28125" style="0" customWidth="1"/>
    <col min="8" max="8" width="7.140625" style="0" customWidth="1"/>
    <col min="9" max="9" width="10.00390625" style="0" customWidth="1"/>
    <col min="10" max="10" width="7.8515625" style="0" customWidth="1"/>
    <col min="11" max="11" width="9.28125" style="0" customWidth="1"/>
    <col min="12" max="12" width="7.28125" style="0" customWidth="1"/>
    <col min="13" max="13" width="9.28125" style="0" customWidth="1"/>
    <col min="14" max="14" width="8.57421875" style="0" customWidth="1"/>
    <col min="15" max="15" width="11.421875" style="0" customWidth="1"/>
  </cols>
  <sheetData>
    <row r="1" spans="1:13" s="3" customFormat="1" ht="27.75" customHeight="1" thickBot="1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s="7" customFormat="1" ht="21" customHeight="1" thickBot="1">
      <c r="A2" s="74" t="s">
        <v>11</v>
      </c>
      <c r="B2" s="76" t="s">
        <v>0</v>
      </c>
      <c r="C2" s="77"/>
      <c r="D2" s="76" t="s">
        <v>1</v>
      </c>
      <c r="E2" s="77"/>
      <c r="F2" s="76" t="s">
        <v>2</v>
      </c>
      <c r="G2" s="77"/>
      <c r="H2" s="76" t="s">
        <v>3</v>
      </c>
      <c r="I2" s="77"/>
      <c r="J2" s="76" t="s">
        <v>4</v>
      </c>
      <c r="K2" s="77"/>
      <c r="L2" s="76" t="s">
        <v>5</v>
      </c>
      <c r="M2" s="77"/>
      <c r="N2" s="83" t="s">
        <v>7</v>
      </c>
      <c r="O2" s="84"/>
    </row>
    <row r="3" spans="1:15" ht="24" customHeight="1" thickBot="1">
      <c r="A3" s="75"/>
      <c r="B3" s="5" t="s">
        <v>6</v>
      </c>
      <c r="C3" s="1" t="s">
        <v>10</v>
      </c>
      <c r="D3" s="5" t="s">
        <v>6</v>
      </c>
      <c r="E3" s="1" t="s">
        <v>10</v>
      </c>
      <c r="F3" s="5" t="s">
        <v>6</v>
      </c>
      <c r="G3" s="1" t="s">
        <v>10</v>
      </c>
      <c r="H3" s="5" t="s">
        <v>6</v>
      </c>
      <c r="I3" s="1" t="s">
        <v>10</v>
      </c>
      <c r="J3" s="5" t="s">
        <v>6</v>
      </c>
      <c r="K3" s="1" t="s">
        <v>10</v>
      </c>
      <c r="L3" s="5" t="s">
        <v>6</v>
      </c>
      <c r="M3" s="1" t="s">
        <v>10</v>
      </c>
      <c r="N3" s="76">
        <v>2004</v>
      </c>
      <c r="O3" s="82"/>
    </row>
    <row r="4" spans="1:15" ht="26.25" customHeight="1" thickBot="1">
      <c r="A4" s="53" t="s">
        <v>12</v>
      </c>
      <c r="B4" s="10">
        <v>10</v>
      </c>
      <c r="C4" s="11">
        <f aca="true" t="shared" si="0" ref="C4:C11">B4/$B$12</f>
        <v>0.014684287812041116</v>
      </c>
      <c r="D4" s="10">
        <v>8</v>
      </c>
      <c r="E4" s="11">
        <f aca="true" t="shared" si="1" ref="E4:E11">D4/$D$12</f>
        <v>0.013377926421404682</v>
      </c>
      <c r="F4" s="10">
        <v>7</v>
      </c>
      <c r="G4" s="11">
        <f aca="true" t="shared" si="2" ref="G4:G11">F4/$F$12</f>
        <v>0.009900990099009901</v>
      </c>
      <c r="H4" s="10">
        <v>7</v>
      </c>
      <c r="I4" s="11">
        <f aca="true" t="shared" si="3" ref="I4:I11">H4/$H$12</f>
        <v>0.010703363914373088</v>
      </c>
      <c r="J4" s="10">
        <v>12</v>
      </c>
      <c r="K4" s="11">
        <f aca="true" t="shared" si="4" ref="K4:K11">J4/$J$12</f>
        <v>0.019261637239165328</v>
      </c>
      <c r="L4" s="10">
        <v>2</v>
      </c>
      <c r="M4" s="11">
        <f aca="true" t="shared" si="5" ref="M4:M11">L4/$L$12</f>
        <v>0.011235955056179775</v>
      </c>
      <c r="N4" s="46">
        <f aca="true" t="shared" si="6" ref="N4:N11">SUM(B4,D4,F4,H4,J4,L4)</f>
        <v>46</v>
      </c>
      <c r="O4" s="47">
        <f aca="true" t="shared" si="7" ref="O4:O12">N4/$N$15</f>
        <v>0.011914011914011913</v>
      </c>
    </row>
    <row r="5" spans="1:15" ht="26.25" customHeight="1" thickBot="1">
      <c r="A5" s="54" t="s">
        <v>13</v>
      </c>
      <c r="B5" s="10">
        <v>1</v>
      </c>
      <c r="C5" s="11">
        <f t="shared" si="0"/>
        <v>0.0014684287812041115</v>
      </c>
      <c r="D5" s="10">
        <v>10</v>
      </c>
      <c r="E5" s="11">
        <f t="shared" si="1"/>
        <v>0.016722408026755852</v>
      </c>
      <c r="F5" s="10">
        <v>5</v>
      </c>
      <c r="G5" s="11">
        <f t="shared" si="2"/>
        <v>0.007072135785007072</v>
      </c>
      <c r="H5" s="10">
        <v>9</v>
      </c>
      <c r="I5" s="11">
        <f t="shared" si="3"/>
        <v>0.013761467889908258</v>
      </c>
      <c r="J5" s="10">
        <v>2</v>
      </c>
      <c r="K5" s="11">
        <f t="shared" si="4"/>
        <v>0.0032102728731942215</v>
      </c>
      <c r="L5" s="10">
        <v>1</v>
      </c>
      <c r="M5" s="11">
        <f t="shared" si="5"/>
        <v>0.0056179775280898875</v>
      </c>
      <c r="N5" s="46">
        <f t="shared" si="6"/>
        <v>28</v>
      </c>
      <c r="O5" s="47">
        <f t="shared" si="7"/>
        <v>0.007252007252007252</v>
      </c>
    </row>
    <row r="6" spans="1:15" ht="26.25" customHeight="1" thickBot="1">
      <c r="A6" s="57" t="s">
        <v>14</v>
      </c>
      <c r="B6" s="12">
        <v>331</v>
      </c>
      <c r="C6" s="13">
        <f t="shared" si="0"/>
        <v>0.48604992657856094</v>
      </c>
      <c r="D6" s="12">
        <v>229</v>
      </c>
      <c r="E6" s="13">
        <f t="shared" si="1"/>
        <v>0.38294314381270905</v>
      </c>
      <c r="F6" s="12">
        <v>130</v>
      </c>
      <c r="G6" s="13">
        <f t="shared" si="2"/>
        <v>0.18387553041018387</v>
      </c>
      <c r="H6" s="12">
        <v>198</v>
      </c>
      <c r="I6" s="13">
        <f t="shared" si="3"/>
        <v>0.30275229357798167</v>
      </c>
      <c r="J6" s="12">
        <v>166</v>
      </c>
      <c r="K6" s="13">
        <f t="shared" si="4"/>
        <v>0.2664526484751204</v>
      </c>
      <c r="L6" s="12">
        <v>73</v>
      </c>
      <c r="M6" s="13">
        <f t="shared" si="5"/>
        <v>0.4101123595505618</v>
      </c>
      <c r="N6" s="48">
        <f t="shared" si="6"/>
        <v>1127</v>
      </c>
      <c r="O6" s="49">
        <f t="shared" si="7"/>
        <v>0.2918932918932919</v>
      </c>
    </row>
    <row r="7" spans="1:15" ht="41.25" customHeight="1" thickBot="1">
      <c r="A7" s="55" t="s">
        <v>15</v>
      </c>
      <c r="B7" s="14">
        <v>8</v>
      </c>
      <c r="C7" s="11">
        <f t="shared" si="0"/>
        <v>0.011747430249632892</v>
      </c>
      <c r="D7" s="14">
        <v>5</v>
      </c>
      <c r="E7" s="11">
        <f t="shared" si="1"/>
        <v>0.008361204013377926</v>
      </c>
      <c r="F7" s="14">
        <v>3</v>
      </c>
      <c r="G7" s="11">
        <f t="shared" si="2"/>
        <v>0.004243281471004243</v>
      </c>
      <c r="H7" s="14">
        <v>10</v>
      </c>
      <c r="I7" s="11">
        <f t="shared" si="3"/>
        <v>0.01529051987767584</v>
      </c>
      <c r="J7" s="14">
        <v>3</v>
      </c>
      <c r="K7" s="11">
        <f t="shared" si="4"/>
        <v>0.004815409309791332</v>
      </c>
      <c r="L7" s="14">
        <v>1</v>
      </c>
      <c r="M7" s="11">
        <f t="shared" si="5"/>
        <v>0.0056179775280898875</v>
      </c>
      <c r="N7" s="48">
        <f t="shared" si="6"/>
        <v>30</v>
      </c>
      <c r="O7" s="49">
        <f t="shared" si="7"/>
        <v>0.00777000777000777</v>
      </c>
    </row>
    <row r="8" spans="1:15" ht="26.25" customHeight="1" thickBot="1">
      <c r="A8" s="55" t="s">
        <v>16</v>
      </c>
      <c r="B8" s="14">
        <v>21</v>
      </c>
      <c r="C8" s="11">
        <f t="shared" si="0"/>
        <v>0.030837004405286344</v>
      </c>
      <c r="D8" s="14">
        <v>12</v>
      </c>
      <c r="E8" s="11">
        <f t="shared" si="1"/>
        <v>0.020066889632107024</v>
      </c>
      <c r="F8" s="14">
        <v>30</v>
      </c>
      <c r="G8" s="11">
        <f t="shared" si="2"/>
        <v>0.042432814710042434</v>
      </c>
      <c r="H8" s="14">
        <v>12</v>
      </c>
      <c r="I8" s="11">
        <f t="shared" si="3"/>
        <v>0.01834862385321101</v>
      </c>
      <c r="J8" s="14">
        <v>15</v>
      </c>
      <c r="K8" s="11">
        <f t="shared" si="4"/>
        <v>0.024077046548956663</v>
      </c>
      <c r="L8" s="14">
        <v>6</v>
      </c>
      <c r="M8" s="11">
        <f t="shared" si="5"/>
        <v>0.033707865168539325</v>
      </c>
      <c r="N8" s="50">
        <f t="shared" si="6"/>
        <v>96</v>
      </c>
      <c r="O8" s="49">
        <f t="shared" si="7"/>
        <v>0.024864024864024864</v>
      </c>
    </row>
    <row r="9" spans="1:15" ht="26.25" customHeight="1" thickBot="1">
      <c r="A9" s="55" t="s">
        <v>17</v>
      </c>
      <c r="B9" s="18">
        <v>8</v>
      </c>
      <c r="C9" s="16">
        <f t="shared" si="0"/>
        <v>0.011747430249632892</v>
      </c>
      <c r="D9" s="19">
        <v>4</v>
      </c>
      <c r="E9" s="16">
        <f t="shared" si="1"/>
        <v>0.006688963210702341</v>
      </c>
      <c r="F9" s="19">
        <v>7</v>
      </c>
      <c r="G9" s="16">
        <f t="shared" si="2"/>
        <v>0.009900990099009901</v>
      </c>
      <c r="H9" s="19">
        <v>13</v>
      </c>
      <c r="I9" s="16">
        <f t="shared" si="3"/>
        <v>0.019877675840978593</v>
      </c>
      <c r="J9" s="19">
        <v>21</v>
      </c>
      <c r="K9" s="16">
        <f t="shared" si="4"/>
        <v>0.033707865168539325</v>
      </c>
      <c r="L9" s="19">
        <v>2</v>
      </c>
      <c r="M9" s="11">
        <f t="shared" si="5"/>
        <v>0.011235955056179775</v>
      </c>
      <c r="N9" s="50">
        <f t="shared" si="6"/>
        <v>55</v>
      </c>
      <c r="O9" s="49">
        <f t="shared" si="7"/>
        <v>0.014245014245014245</v>
      </c>
    </row>
    <row r="10" spans="1:15" ht="26.25" customHeight="1" thickBot="1">
      <c r="A10" s="55" t="s">
        <v>18</v>
      </c>
      <c r="B10" s="18">
        <v>301</v>
      </c>
      <c r="C10" s="16">
        <f t="shared" si="0"/>
        <v>0.4419970631424376</v>
      </c>
      <c r="D10" s="19">
        <v>329</v>
      </c>
      <c r="E10" s="16">
        <f t="shared" si="1"/>
        <v>0.5501672240802675</v>
      </c>
      <c r="F10" s="19">
        <v>518</v>
      </c>
      <c r="G10" s="16">
        <f t="shared" si="2"/>
        <v>0.7326732673267327</v>
      </c>
      <c r="H10" s="19">
        <v>399</v>
      </c>
      <c r="I10" s="16">
        <f t="shared" si="3"/>
        <v>0.6100917431192661</v>
      </c>
      <c r="J10" s="19">
        <v>399</v>
      </c>
      <c r="K10" s="16">
        <f t="shared" si="4"/>
        <v>0.6404494382022472</v>
      </c>
      <c r="L10" s="19">
        <v>92</v>
      </c>
      <c r="M10" s="11">
        <f t="shared" si="5"/>
        <v>0.5168539325842697</v>
      </c>
      <c r="N10" s="50">
        <f t="shared" si="6"/>
        <v>2038</v>
      </c>
      <c r="O10" s="49">
        <f t="shared" si="7"/>
        <v>0.5278425278425278</v>
      </c>
    </row>
    <row r="11" spans="1:15" ht="37.5" customHeight="1" thickBot="1">
      <c r="A11" s="56" t="s">
        <v>19</v>
      </c>
      <c r="B11" s="18">
        <v>1</v>
      </c>
      <c r="C11" s="16">
        <f t="shared" si="0"/>
        <v>0.0014684287812041115</v>
      </c>
      <c r="D11" s="19">
        <v>1</v>
      </c>
      <c r="E11" s="16">
        <f t="shared" si="1"/>
        <v>0.0016722408026755853</v>
      </c>
      <c r="F11" s="19">
        <v>7</v>
      </c>
      <c r="G11" s="16">
        <f t="shared" si="2"/>
        <v>0.009900990099009901</v>
      </c>
      <c r="H11" s="19">
        <v>6</v>
      </c>
      <c r="I11" s="16">
        <f t="shared" si="3"/>
        <v>0.009174311926605505</v>
      </c>
      <c r="J11" s="19">
        <v>5</v>
      </c>
      <c r="K11" s="16">
        <f t="shared" si="4"/>
        <v>0.008025682182985553</v>
      </c>
      <c r="L11" s="19">
        <v>1</v>
      </c>
      <c r="M11" s="11">
        <f t="shared" si="5"/>
        <v>0.0056179775280898875</v>
      </c>
      <c r="N11" s="58">
        <f t="shared" si="6"/>
        <v>21</v>
      </c>
      <c r="O11" s="49">
        <f t="shared" si="7"/>
        <v>0.005439005439005439</v>
      </c>
    </row>
    <row r="12" spans="1:15" ht="18" customHeight="1" thickBot="1">
      <c r="A12" s="20" t="s">
        <v>7</v>
      </c>
      <c r="B12" s="15">
        <f>SUM(B4:B11)</f>
        <v>681</v>
      </c>
      <c r="C12" s="16">
        <f>SUM(C4:C11)</f>
        <v>1</v>
      </c>
      <c r="D12" s="17">
        <f>SUM(D4:D11)</f>
        <v>598</v>
      </c>
      <c r="E12" s="16">
        <f>SUM(E4:E11)</f>
        <v>0.9999999999999999</v>
      </c>
      <c r="F12" s="17">
        <f>SUM(F4:F11)</f>
        <v>707</v>
      </c>
      <c r="G12" s="16">
        <f>SUM(G4:G9)</f>
        <v>0.25742574257425743</v>
      </c>
      <c r="H12" s="17">
        <f>SUM(H4:H11)</f>
        <v>654</v>
      </c>
      <c r="I12" s="16">
        <f>SUM(I4:I11)</f>
        <v>1</v>
      </c>
      <c r="J12" s="17">
        <f>SUM(J4:J11)</f>
        <v>623</v>
      </c>
      <c r="K12" s="16">
        <f>SUM(K4:K10)</f>
        <v>0.9919743178170145</v>
      </c>
      <c r="L12" s="17">
        <f>SUM(L4:L11)</f>
        <v>178</v>
      </c>
      <c r="M12" s="16">
        <f>SUM(M4:M8)</f>
        <v>0.4662921348314607</v>
      </c>
      <c r="N12" s="52">
        <f>SUM(N4:N11)</f>
        <v>3441</v>
      </c>
      <c r="O12" s="59">
        <f t="shared" si="7"/>
        <v>0.8912198912198912</v>
      </c>
    </row>
    <row r="13" spans="1:251" s="8" customFormat="1" ht="13.5" thickBot="1">
      <c r="A13" s="60"/>
      <c r="B13" s="63" t="s">
        <v>0</v>
      </c>
      <c r="C13" s="64"/>
      <c r="D13" s="63" t="s">
        <v>1</v>
      </c>
      <c r="E13" s="64"/>
      <c r="F13" s="63" t="s">
        <v>2</v>
      </c>
      <c r="G13" s="64"/>
      <c r="H13" s="63" t="s">
        <v>3</v>
      </c>
      <c r="I13" s="64"/>
      <c r="J13" s="63" t="s">
        <v>4</v>
      </c>
      <c r="K13" s="64"/>
      <c r="L13" s="63" t="s">
        <v>5</v>
      </c>
      <c r="M13" s="64"/>
      <c r="N13" s="78" t="s">
        <v>7</v>
      </c>
      <c r="O13" s="79"/>
      <c r="P13" s="80"/>
      <c r="Q13" s="81"/>
      <c r="R13" s="80"/>
      <c r="S13" s="81"/>
      <c r="T13" s="80"/>
      <c r="U13" s="81"/>
      <c r="V13" s="80"/>
      <c r="W13" s="81"/>
      <c r="X13" s="80"/>
      <c r="Y13" s="81"/>
      <c r="Z13" s="80"/>
      <c r="AA13" s="81"/>
      <c r="AB13" s="80"/>
      <c r="AC13" s="81"/>
      <c r="AD13" s="80"/>
      <c r="AE13" s="81"/>
      <c r="AF13" s="80"/>
      <c r="AG13" s="81"/>
      <c r="AH13" s="80"/>
      <c r="AI13" s="81"/>
      <c r="AJ13" s="80"/>
      <c r="AK13" s="81"/>
      <c r="AL13" s="80"/>
      <c r="AM13" s="81"/>
      <c r="AN13" s="80"/>
      <c r="AO13" s="81"/>
      <c r="AP13" s="80"/>
      <c r="AQ13" s="81"/>
      <c r="AR13" s="80"/>
      <c r="AS13" s="81"/>
      <c r="AT13" s="80"/>
      <c r="AU13" s="81"/>
      <c r="AV13" s="80"/>
      <c r="AW13" s="81"/>
      <c r="AX13" s="80"/>
      <c r="AY13" s="81"/>
      <c r="AZ13" s="80"/>
      <c r="BA13" s="81"/>
      <c r="BB13" s="80"/>
      <c r="BC13" s="81"/>
      <c r="BD13" s="80"/>
      <c r="BE13" s="81"/>
      <c r="BF13" s="80"/>
      <c r="BG13" s="81"/>
      <c r="BH13" s="80"/>
      <c r="BI13" s="81"/>
      <c r="BJ13" s="80"/>
      <c r="BK13" s="81"/>
      <c r="BL13" s="80"/>
      <c r="BM13" s="81"/>
      <c r="BN13" s="80"/>
      <c r="BO13" s="81"/>
      <c r="BP13" s="80"/>
      <c r="BQ13" s="81"/>
      <c r="BR13" s="80"/>
      <c r="BS13" s="81"/>
      <c r="BT13" s="80"/>
      <c r="BU13" s="81"/>
      <c r="BV13" s="80"/>
      <c r="BW13" s="81"/>
      <c r="BX13" s="80"/>
      <c r="BY13" s="81"/>
      <c r="BZ13" s="80"/>
      <c r="CA13" s="81"/>
      <c r="CB13" s="80"/>
      <c r="CC13" s="81"/>
      <c r="CD13" s="80"/>
      <c r="CE13" s="81"/>
      <c r="CF13" s="80"/>
      <c r="CG13" s="81"/>
      <c r="CH13" s="80"/>
      <c r="CI13" s="81"/>
      <c r="CJ13" s="80"/>
      <c r="CK13" s="81"/>
      <c r="CL13" s="80"/>
      <c r="CM13" s="81"/>
      <c r="CN13" s="80"/>
      <c r="CO13" s="81"/>
      <c r="CP13" s="80"/>
      <c r="CQ13" s="81"/>
      <c r="CR13" s="80"/>
      <c r="CS13" s="81"/>
      <c r="CT13" s="80"/>
      <c r="CU13" s="81"/>
      <c r="CV13" s="80"/>
      <c r="CW13" s="81"/>
      <c r="CX13" s="80"/>
      <c r="CY13" s="81"/>
      <c r="CZ13" s="80"/>
      <c r="DA13" s="81"/>
      <c r="DB13" s="80"/>
      <c r="DC13" s="81"/>
      <c r="DD13" s="80"/>
      <c r="DE13" s="81"/>
      <c r="DF13" s="80"/>
      <c r="DG13" s="81"/>
      <c r="DH13" s="80"/>
      <c r="DI13" s="81"/>
      <c r="DJ13" s="80"/>
      <c r="DK13" s="81"/>
      <c r="DL13" s="80"/>
      <c r="DM13" s="81"/>
      <c r="DN13" s="80"/>
      <c r="DO13" s="81"/>
      <c r="DP13" s="80"/>
      <c r="DQ13" s="81"/>
      <c r="DR13" s="80"/>
      <c r="DS13" s="81"/>
      <c r="DT13" s="80"/>
      <c r="DU13" s="81"/>
      <c r="DV13" s="80"/>
      <c r="DW13" s="81"/>
      <c r="DX13" s="80"/>
      <c r="DY13" s="81"/>
      <c r="DZ13" s="80"/>
      <c r="EA13" s="81"/>
      <c r="EB13" s="80"/>
      <c r="EC13" s="81"/>
      <c r="ED13" s="80"/>
      <c r="EE13" s="81"/>
      <c r="EF13" s="80"/>
      <c r="EG13" s="81"/>
      <c r="EH13" s="80"/>
      <c r="EI13" s="81"/>
      <c r="EJ13" s="80"/>
      <c r="EK13" s="81"/>
      <c r="EL13" s="80"/>
      <c r="EM13" s="81"/>
      <c r="EN13" s="80"/>
      <c r="EO13" s="81"/>
      <c r="EP13" s="80"/>
      <c r="EQ13" s="81"/>
      <c r="ER13" s="80"/>
      <c r="ES13" s="81"/>
      <c r="ET13" s="80"/>
      <c r="EU13" s="81"/>
      <c r="EV13" s="80"/>
      <c r="EW13" s="81"/>
      <c r="EX13" s="80"/>
      <c r="EY13" s="81"/>
      <c r="EZ13" s="80"/>
      <c r="FA13" s="81"/>
      <c r="FB13" s="80"/>
      <c r="FC13" s="81"/>
      <c r="FD13" s="80"/>
      <c r="FE13" s="81"/>
      <c r="FF13" s="80"/>
      <c r="FG13" s="81"/>
      <c r="FH13" s="80"/>
      <c r="FI13" s="81"/>
      <c r="FJ13" s="80"/>
      <c r="FK13" s="81"/>
      <c r="FL13" s="80"/>
      <c r="FM13" s="81"/>
      <c r="FN13" s="80"/>
      <c r="FO13" s="81"/>
      <c r="FP13" s="80"/>
      <c r="FQ13" s="81"/>
      <c r="FR13" s="80"/>
      <c r="FS13" s="81"/>
      <c r="FT13" s="80"/>
      <c r="FU13" s="81"/>
      <c r="FV13" s="80"/>
      <c r="FW13" s="81"/>
      <c r="FX13" s="80"/>
      <c r="FY13" s="81"/>
      <c r="FZ13" s="80"/>
      <c r="GA13" s="81"/>
      <c r="GB13" s="80"/>
      <c r="GC13" s="81"/>
      <c r="GD13" s="80"/>
      <c r="GE13" s="81"/>
      <c r="GF13" s="80"/>
      <c r="GG13" s="81"/>
      <c r="GH13" s="80"/>
      <c r="GI13" s="81"/>
      <c r="GJ13" s="80"/>
      <c r="GK13" s="81"/>
      <c r="GL13" s="80"/>
      <c r="GM13" s="81"/>
      <c r="GN13" s="80"/>
      <c r="GO13" s="81"/>
      <c r="GP13" s="80"/>
      <c r="GQ13" s="81"/>
      <c r="GR13" s="80"/>
      <c r="GS13" s="81"/>
      <c r="GT13" s="80"/>
      <c r="GU13" s="81"/>
      <c r="GV13" s="80"/>
      <c r="GW13" s="81"/>
      <c r="GX13" s="80"/>
      <c r="GY13" s="81"/>
      <c r="GZ13" s="80"/>
      <c r="HA13" s="81"/>
      <c r="HB13" s="80"/>
      <c r="HC13" s="81"/>
      <c r="HD13" s="80"/>
      <c r="HE13" s="81"/>
      <c r="HF13" s="80"/>
      <c r="HG13" s="81"/>
      <c r="HH13" s="80"/>
      <c r="HI13" s="81"/>
      <c r="HJ13" s="80"/>
      <c r="HK13" s="81"/>
      <c r="HL13" s="80"/>
      <c r="HM13" s="81"/>
      <c r="HN13" s="80"/>
      <c r="HO13" s="81"/>
      <c r="HP13" s="80"/>
      <c r="HQ13" s="81"/>
      <c r="HR13" s="80"/>
      <c r="HS13" s="81"/>
      <c r="HT13" s="80"/>
      <c r="HU13" s="81"/>
      <c r="HV13" s="80"/>
      <c r="HW13" s="81"/>
      <c r="HX13" s="80"/>
      <c r="HY13" s="81"/>
      <c r="HZ13" s="80"/>
      <c r="IA13" s="81"/>
      <c r="IB13" s="80"/>
      <c r="IC13" s="81"/>
      <c r="ID13" s="80"/>
      <c r="IE13" s="81"/>
      <c r="IF13" s="80"/>
      <c r="IG13" s="81"/>
      <c r="IH13" s="80"/>
      <c r="II13" s="81"/>
      <c r="IJ13" s="80"/>
      <c r="IK13" s="81"/>
      <c r="IL13" s="80"/>
      <c r="IM13" s="81"/>
      <c r="IN13" s="80"/>
      <c r="IO13" s="81"/>
      <c r="IP13" s="80"/>
      <c r="IQ13" s="81"/>
    </row>
    <row r="14" spans="1:251" s="8" customFormat="1" ht="36.75" customHeight="1" thickBot="1">
      <c r="A14" s="51"/>
      <c r="B14" s="4" t="s">
        <v>6</v>
      </c>
      <c r="C14" s="9" t="s">
        <v>20</v>
      </c>
      <c r="D14" s="4" t="s">
        <v>6</v>
      </c>
      <c r="E14" s="30" t="s">
        <v>20</v>
      </c>
      <c r="F14" s="31" t="s">
        <v>6</v>
      </c>
      <c r="G14" s="32" t="s">
        <v>20</v>
      </c>
      <c r="H14" s="33" t="s">
        <v>6</v>
      </c>
      <c r="I14" s="2" t="s">
        <v>20</v>
      </c>
      <c r="J14" s="34" t="s">
        <v>6</v>
      </c>
      <c r="K14" s="2" t="s">
        <v>20</v>
      </c>
      <c r="L14" s="35" t="s">
        <v>6</v>
      </c>
      <c r="M14" s="2" t="s">
        <v>20</v>
      </c>
      <c r="N14" s="6">
        <v>2004</v>
      </c>
      <c r="O14" s="2" t="s">
        <v>20</v>
      </c>
      <c r="P14" s="80"/>
      <c r="Q14" s="81"/>
      <c r="R14" s="80"/>
      <c r="S14" s="81"/>
      <c r="T14" s="80"/>
      <c r="U14" s="81"/>
      <c r="V14" s="80"/>
      <c r="W14" s="81"/>
      <c r="X14" s="80"/>
      <c r="Y14" s="81"/>
      <c r="Z14" s="80"/>
      <c r="AA14" s="81"/>
      <c r="AB14" s="80"/>
      <c r="AC14" s="81"/>
      <c r="AD14" s="80"/>
      <c r="AE14" s="81"/>
      <c r="AF14" s="80"/>
      <c r="AG14" s="81"/>
      <c r="AH14" s="80"/>
      <c r="AI14" s="81"/>
      <c r="AJ14" s="80"/>
      <c r="AK14" s="81"/>
      <c r="AL14" s="80"/>
      <c r="AM14" s="81"/>
      <c r="AN14" s="80"/>
      <c r="AO14" s="81"/>
      <c r="AP14" s="80"/>
      <c r="AQ14" s="81"/>
      <c r="AR14" s="80"/>
      <c r="AS14" s="81"/>
      <c r="AT14" s="80"/>
      <c r="AU14" s="81"/>
      <c r="AV14" s="80"/>
      <c r="AW14" s="81"/>
      <c r="AX14" s="80"/>
      <c r="AY14" s="81"/>
      <c r="AZ14" s="80"/>
      <c r="BA14" s="81"/>
      <c r="BB14" s="80"/>
      <c r="BC14" s="81"/>
      <c r="BD14" s="80"/>
      <c r="BE14" s="81"/>
      <c r="BF14" s="80"/>
      <c r="BG14" s="81"/>
      <c r="BH14" s="80"/>
      <c r="BI14" s="81"/>
      <c r="BJ14" s="80"/>
      <c r="BK14" s="81"/>
      <c r="BL14" s="80"/>
      <c r="BM14" s="81"/>
      <c r="BN14" s="80"/>
      <c r="BO14" s="81"/>
      <c r="BP14" s="80"/>
      <c r="BQ14" s="81"/>
      <c r="BR14" s="80"/>
      <c r="BS14" s="81"/>
      <c r="BT14" s="80"/>
      <c r="BU14" s="81"/>
      <c r="BV14" s="80"/>
      <c r="BW14" s="81"/>
      <c r="BX14" s="80"/>
      <c r="BY14" s="81"/>
      <c r="BZ14" s="80"/>
      <c r="CA14" s="81"/>
      <c r="CB14" s="80"/>
      <c r="CC14" s="81"/>
      <c r="CD14" s="80"/>
      <c r="CE14" s="81"/>
      <c r="CF14" s="80"/>
      <c r="CG14" s="81"/>
      <c r="CH14" s="80"/>
      <c r="CI14" s="81"/>
      <c r="CJ14" s="80"/>
      <c r="CK14" s="81"/>
      <c r="CL14" s="80"/>
      <c r="CM14" s="81"/>
      <c r="CN14" s="80"/>
      <c r="CO14" s="81"/>
      <c r="CP14" s="80"/>
      <c r="CQ14" s="81"/>
      <c r="CR14" s="80"/>
      <c r="CS14" s="81"/>
      <c r="CT14" s="80"/>
      <c r="CU14" s="81"/>
      <c r="CV14" s="80"/>
      <c r="CW14" s="81"/>
      <c r="CX14" s="80"/>
      <c r="CY14" s="81"/>
      <c r="CZ14" s="80"/>
      <c r="DA14" s="81"/>
      <c r="DB14" s="80"/>
      <c r="DC14" s="81"/>
      <c r="DD14" s="80"/>
      <c r="DE14" s="81"/>
      <c r="DF14" s="80"/>
      <c r="DG14" s="81"/>
      <c r="DH14" s="80"/>
      <c r="DI14" s="81"/>
      <c r="DJ14" s="80"/>
      <c r="DK14" s="81"/>
      <c r="DL14" s="80"/>
      <c r="DM14" s="81"/>
      <c r="DN14" s="80"/>
      <c r="DO14" s="81"/>
      <c r="DP14" s="80"/>
      <c r="DQ14" s="81"/>
      <c r="DR14" s="80"/>
      <c r="DS14" s="81"/>
      <c r="DT14" s="80"/>
      <c r="DU14" s="81"/>
      <c r="DV14" s="80"/>
      <c r="DW14" s="81"/>
      <c r="DX14" s="80"/>
      <c r="DY14" s="81"/>
      <c r="DZ14" s="80"/>
      <c r="EA14" s="81"/>
      <c r="EB14" s="80"/>
      <c r="EC14" s="81"/>
      <c r="ED14" s="80"/>
      <c r="EE14" s="81"/>
      <c r="EF14" s="80"/>
      <c r="EG14" s="81"/>
      <c r="EH14" s="80"/>
      <c r="EI14" s="81"/>
      <c r="EJ14" s="80"/>
      <c r="EK14" s="81"/>
      <c r="EL14" s="80"/>
      <c r="EM14" s="81"/>
      <c r="EN14" s="80"/>
      <c r="EO14" s="81"/>
      <c r="EP14" s="80"/>
      <c r="EQ14" s="81"/>
      <c r="ER14" s="80"/>
      <c r="ES14" s="81"/>
      <c r="ET14" s="80"/>
      <c r="EU14" s="81"/>
      <c r="EV14" s="80"/>
      <c r="EW14" s="81"/>
      <c r="EX14" s="80"/>
      <c r="EY14" s="81"/>
      <c r="EZ14" s="80"/>
      <c r="FA14" s="81"/>
      <c r="FB14" s="80"/>
      <c r="FC14" s="81"/>
      <c r="FD14" s="80"/>
      <c r="FE14" s="81"/>
      <c r="FF14" s="80"/>
      <c r="FG14" s="81"/>
      <c r="FH14" s="80"/>
      <c r="FI14" s="81"/>
      <c r="FJ14" s="80"/>
      <c r="FK14" s="81"/>
      <c r="FL14" s="80"/>
      <c r="FM14" s="81"/>
      <c r="FN14" s="80"/>
      <c r="FO14" s="81"/>
      <c r="FP14" s="80"/>
      <c r="FQ14" s="81"/>
      <c r="FR14" s="80"/>
      <c r="FS14" s="81"/>
      <c r="FT14" s="80"/>
      <c r="FU14" s="81"/>
      <c r="FV14" s="80"/>
      <c r="FW14" s="81"/>
      <c r="FX14" s="80"/>
      <c r="FY14" s="81"/>
      <c r="FZ14" s="80"/>
      <c r="GA14" s="81"/>
      <c r="GB14" s="80"/>
      <c r="GC14" s="81"/>
      <c r="GD14" s="80"/>
      <c r="GE14" s="81"/>
      <c r="GF14" s="80"/>
      <c r="GG14" s="81"/>
      <c r="GH14" s="80"/>
      <c r="GI14" s="81"/>
      <c r="GJ14" s="80"/>
      <c r="GK14" s="81"/>
      <c r="GL14" s="80"/>
      <c r="GM14" s="81"/>
      <c r="GN14" s="80"/>
      <c r="GO14" s="81"/>
      <c r="GP14" s="80"/>
      <c r="GQ14" s="81"/>
      <c r="GR14" s="80"/>
      <c r="GS14" s="81"/>
      <c r="GT14" s="80"/>
      <c r="GU14" s="81"/>
      <c r="GV14" s="80"/>
      <c r="GW14" s="81"/>
      <c r="GX14" s="80"/>
      <c r="GY14" s="81"/>
      <c r="GZ14" s="80"/>
      <c r="HA14" s="81"/>
      <c r="HB14" s="80"/>
      <c r="HC14" s="81"/>
      <c r="HD14" s="80"/>
      <c r="HE14" s="81"/>
      <c r="HF14" s="80"/>
      <c r="HG14" s="81"/>
      <c r="HH14" s="80"/>
      <c r="HI14" s="81"/>
      <c r="HJ14" s="80"/>
      <c r="HK14" s="81"/>
      <c r="HL14" s="80"/>
      <c r="HM14" s="81"/>
      <c r="HN14" s="80"/>
      <c r="HO14" s="81"/>
      <c r="HP14" s="80"/>
      <c r="HQ14" s="81"/>
      <c r="HR14" s="80"/>
      <c r="HS14" s="81"/>
      <c r="HT14" s="80"/>
      <c r="HU14" s="81"/>
      <c r="HV14" s="80"/>
      <c r="HW14" s="81"/>
      <c r="HX14" s="80"/>
      <c r="HY14" s="81"/>
      <c r="HZ14" s="80"/>
      <c r="IA14" s="81"/>
      <c r="IB14" s="80"/>
      <c r="IC14" s="81"/>
      <c r="ID14" s="80"/>
      <c r="IE14" s="81"/>
      <c r="IF14" s="80"/>
      <c r="IG14" s="81"/>
      <c r="IH14" s="80"/>
      <c r="II14" s="81"/>
      <c r="IJ14" s="80"/>
      <c r="IK14" s="81"/>
      <c r="IL14" s="80"/>
      <c r="IM14" s="81"/>
      <c r="IN14" s="80"/>
      <c r="IO14" s="81"/>
      <c r="IP14" s="80"/>
      <c r="IQ14" s="81"/>
    </row>
    <row r="15" spans="1:251" s="8" customFormat="1" ht="13.5" thickBot="1">
      <c r="A15" s="61" t="s">
        <v>8</v>
      </c>
      <c r="B15" s="36">
        <v>790</v>
      </c>
      <c r="C15" s="37">
        <f>(B15/$B$16)</f>
        <v>0.7829534192269574</v>
      </c>
      <c r="D15" s="36">
        <v>680</v>
      </c>
      <c r="E15" s="38">
        <f>(D15/$D$16)</f>
        <v>0.8426270136307311</v>
      </c>
      <c r="F15" s="39">
        <v>781</v>
      </c>
      <c r="G15" s="40">
        <f>(F15/$F$16)</f>
        <v>0.8610804851157663</v>
      </c>
      <c r="H15" s="41">
        <v>717</v>
      </c>
      <c r="I15" s="42">
        <f>(H15/$H$16)</f>
        <v>0.8445229681978799</v>
      </c>
      <c r="J15" s="43">
        <v>689</v>
      </c>
      <c r="K15" s="42">
        <f>(J15/$J$16)</f>
        <v>0.8144208037825059</v>
      </c>
      <c r="L15" s="44">
        <v>204</v>
      </c>
      <c r="M15" s="42">
        <f>(L15/$L$16)</f>
        <v>0.6335403726708074</v>
      </c>
      <c r="N15" s="36">
        <f>SUM(B15,D15,F15,H15,J15,L15)</f>
        <v>3861</v>
      </c>
      <c r="O15" s="42">
        <f>N15/$N$16</f>
        <v>0.8145569620253165</v>
      </c>
      <c r="P15" s="80"/>
      <c r="Q15" s="81"/>
      <c r="R15" s="80"/>
      <c r="S15" s="81"/>
      <c r="T15" s="80"/>
      <c r="U15" s="81"/>
      <c r="V15" s="80"/>
      <c r="W15" s="81"/>
      <c r="X15" s="80"/>
      <c r="Y15" s="81"/>
      <c r="Z15" s="80"/>
      <c r="AA15" s="81"/>
      <c r="AB15" s="80"/>
      <c r="AC15" s="81"/>
      <c r="AD15" s="80"/>
      <c r="AE15" s="81"/>
      <c r="AF15" s="80"/>
      <c r="AG15" s="81"/>
      <c r="AH15" s="80"/>
      <c r="AI15" s="81"/>
      <c r="AJ15" s="80"/>
      <c r="AK15" s="81"/>
      <c r="AL15" s="80"/>
      <c r="AM15" s="81"/>
      <c r="AN15" s="80"/>
      <c r="AO15" s="81"/>
      <c r="AP15" s="80"/>
      <c r="AQ15" s="81"/>
      <c r="AR15" s="80"/>
      <c r="AS15" s="81"/>
      <c r="AT15" s="80"/>
      <c r="AU15" s="81"/>
      <c r="AV15" s="80"/>
      <c r="AW15" s="81"/>
      <c r="AX15" s="80"/>
      <c r="AY15" s="81"/>
      <c r="AZ15" s="80"/>
      <c r="BA15" s="81"/>
      <c r="BB15" s="80"/>
      <c r="BC15" s="81"/>
      <c r="BD15" s="80"/>
      <c r="BE15" s="81"/>
      <c r="BF15" s="80"/>
      <c r="BG15" s="81"/>
      <c r="BH15" s="80"/>
      <c r="BI15" s="81"/>
      <c r="BJ15" s="80"/>
      <c r="BK15" s="81"/>
      <c r="BL15" s="80"/>
      <c r="BM15" s="81"/>
      <c r="BN15" s="80"/>
      <c r="BO15" s="81"/>
      <c r="BP15" s="80"/>
      <c r="BQ15" s="81"/>
      <c r="BR15" s="80"/>
      <c r="BS15" s="81"/>
      <c r="BT15" s="80"/>
      <c r="BU15" s="81"/>
      <c r="BV15" s="80"/>
      <c r="BW15" s="81"/>
      <c r="BX15" s="80"/>
      <c r="BY15" s="81"/>
      <c r="BZ15" s="80"/>
      <c r="CA15" s="81"/>
      <c r="CB15" s="80"/>
      <c r="CC15" s="81"/>
      <c r="CD15" s="80"/>
      <c r="CE15" s="81"/>
      <c r="CF15" s="80"/>
      <c r="CG15" s="81"/>
      <c r="CH15" s="80"/>
      <c r="CI15" s="81"/>
      <c r="CJ15" s="80"/>
      <c r="CK15" s="81"/>
      <c r="CL15" s="80"/>
      <c r="CM15" s="81"/>
      <c r="CN15" s="80"/>
      <c r="CO15" s="81"/>
      <c r="CP15" s="80"/>
      <c r="CQ15" s="81"/>
      <c r="CR15" s="80"/>
      <c r="CS15" s="81"/>
      <c r="CT15" s="80"/>
      <c r="CU15" s="81"/>
      <c r="CV15" s="80"/>
      <c r="CW15" s="81"/>
      <c r="CX15" s="80"/>
      <c r="CY15" s="81"/>
      <c r="CZ15" s="80"/>
      <c r="DA15" s="81"/>
      <c r="DB15" s="80"/>
      <c r="DC15" s="81"/>
      <c r="DD15" s="80"/>
      <c r="DE15" s="81"/>
      <c r="DF15" s="80"/>
      <c r="DG15" s="81"/>
      <c r="DH15" s="80"/>
      <c r="DI15" s="81"/>
      <c r="DJ15" s="80"/>
      <c r="DK15" s="81"/>
      <c r="DL15" s="80"/>
      <c r="DM15" s="81"/>
      <c r="DN15" s="80"/>
      <c r="DO15" s="81"/>
      <c r="DP15" s="80"/>
      <c r="DQ15" s="81"/>
      <c r="DR15" s="80"/>
      <c r="DS15" s="81"/>
      <c r="DT15" s="80"/>
      <c r="DU15" s="81"/>
      <c r="DV15" s="80"/>
      <c r="DW15" s="81"/>
      <c r="DX15" s="80"/>
      <c r="DY15" s="81"/>
      <c r="DZ15" s="80"/>
      <c r="EA15" s="81"/>
      <c r="EB15" s="80"/>
      <c r="EC15" s="81"/>
      <c r="ED15" s="80"/>
      <c r="EE15" s="81"/>
      <c r="EF15" s="80"/>
      <c r="EG15" s="81"/>
      <c r="EH15" s="80"/>
      <c r="EI15" s="81"/>
      <c r="EJ15" s="80"/>
      <c r="EK15" s="81"/>
      <c r="EL15" s="80"/>
      <c r="EM15" s="81"/>
      <c r="EN15" s="80"/>
      <c r="EO15" s="81"/>
      <c r="EP15" s="80"/>
      <c r="EQ15" s="81"/>
      <c r="ER15" s="80"/>
      <c r="ES15" s="81"/>
      <c r="ET15" s="80"/>
      <c r="EU15" s="81"/>
      <c r="EV15" s="80"/>
      <c r="EW15" s="81"/>
      <c r="EX15" s="80"/>
      <c r="EY15" s="81"/>
      <c r="EZ15" s="80"/>
      <c r="FA15" s="81"/>
      <c r="FB15" s="80"/>
      <c r="FC15" s="81"/>
      <c r="FD15" s="80"/>
      <c r="FE15" s="81"/>
      <c r="FF15" s="80"/>
      <c r="FG15" s="81"/>
      <c r="FH15" s="80"/>
      <c r="FI15" s="81"/>
      <c r="FJ15" s="80"/>
      <c r="FK15" s="81"/>
      <c r="FL15" s="80"/>
      <c r="FM15" s="81"/>
      <c r="FN15" s="80"/>
      <c r="FO15" s="81"/>
      <c r="FP15" s="80"/>
      <c r="FQ15" s="81"/>
      <c r="FR15" s="80"/>
      <c r="FS15" s="81"/>
      <c r="FT15" s="80"/>
      <c r="FU15" s="81"/>
      <c r="FV15" s="80"/>
      <c r="FW15" s="81"/>
      <c r="FX15" s="80"/>
      <c r="FY15" s="81"/>
      <c r="FZ15" s="80"/>
      <c r="GA15" s="81"/>
      <c r="GB15" s="80"/>
      <c r="GC15" s="81"/>
      <c r="GD15" s="80"/>
      <c r="GE15" s="81"/>
      <c r="GF15" s="80"/>
      <c r="GG15" s="81"/>
      <c r="GH15" s="80"/>
      <c r="GI15" s="81"/>
      <c r="GJ15" s="80"/>
      <c r="GK15" s="81"/>
      <c r="GL15" s="80"/>
      <c r="GM15" s="81"/>
      <c r="GN15" s="80"/>
      <c r="GO15" s="81"/>
      <c r="GP15" s="80"/>
      <c r="GQ15" s="81"/>
      <c r="GR15" s="80"/>
      <c r="GS15" s="81"/>
      <c r="GT15" s="80"/>
      <c r="GU15" s="81"/>
      <c r="GV15" s="80"/>
      <c r="GW15" s="81"/>
      <c r="GX15" s="80"/>
      <c r="GY15" s="81"/>
      <c r="GZ15" s="80"/>
      <c r="HA15" s="81"/>
      <c r="HB15" s="80"/>
      <c r="HC15" s="81"/>
      <c r="HD15" s="80"/>
      <c r="HE15" s="81"/>
      <c r="HF15" s="80"/>
      <c r="HG15" s="81"/>
      <c r="HH15" s="80"/>
      <c r="HI15" s="81"/>
      <c r="HJ15" s="80"/>
      <c r="HK15" s="81"/>
      <c r="HL15" s="80"/>
      <c r="HM15" s="81"/>
      <c r="HN15" s="80"/>
      <c r="HO15" s="81"/>
      <c r="HP15" s="80"/>
      <c r="HQ15" s="81"/>
      <c r="HR15" s="80"/>
      <c r="HS15" s="81"/>
      <c r="HT15" s="80"/>
      <c r="HU15" s="81"/>
      <c r="HV15" s="80"/>
      <c r="HW15" s="81"/>
      <c r="HX15" s="80"/>
      <c r="HY15" s="81"/>
      <c r="HZ15" s="80"/>
      <c r="IA15" s="81"/>
      <c r="IB15" s="80"/>
      <c r="IC15" s="81"/>
      <c r="ID15" s="80"/>
      <c r="IE15" s="81"/>
      <c r="IF15" s="80"/>
      <c r="IG15" s="81"/>
      <c r="IH15" s="80"/>
      <c r="II15" s="81"/>
      <c r="IJ15" s="80"/>
      <c r="IK15" s="81"/>
      <c r="IL15" s="80"/>
      <c r="IM15" s="81"/>
      <c r="IN15" s="80"/>
      <c r="IO15" s="81"/>
      <c r="IP15" s="80"/>
      <c r="IQ15" s="81"/>
    </row>
    <row r="16" spans="1:251" s="8" customFormat="1" ht="13.5" thickBot="1">
      <c r="A16" s="62" t="s">
        <v>9</v>
      </c>
      <c r="B16" s="21">
        <v>1009</v>
      </c>
      <c r="C16" s="22">
        <v>1</v>
      </c>
      <c r="D16" s="21">
        <v>807</v>
      </c>
      <c r="E16" s="23">
        <v>1</v>
      </c>
      <c r="F16" s="24">
        <v>907</v>
      </c>
      <c r="G16" s="25">
        <v>1</v>
      </c>
      <c r="H16" s="26">
        <v>849</v>
      </c>
      <c r="I16" s="27">
        <v>1</v>
      </c>
      <c r="J16" s="28">
        <v>846</v>
      </c>
      <c r="K16" s="27">
        <v>1</v>
      </c>
      <c r="L16" s="29">
        <v>322</v>
      </c>
      <c r="M16" s="27">
        <v>1</v>
      </c>
      <c r="N16" s="21">
        <f>SUM(B16,D16,F16,H16,J16,L16)</f>
        <v>4740</v>
      </c>
      <c r="O16" s="27">
        <v>1</v>
      </c>
      <c r="P16" s="80"/>
      <c r="Q16" s="81"/>
      <c r="R16" s="80"/>
      <c r="S16" s="81"/>
      <c r="T16" s="80"/>
      <c r="U16" s="81"/>
      <c r="V16" s="80"/>
      <c r="W16" s="81"/>
      <c r="X16" s="80"/>
      <c r="Y16" s="81"/>
      <c r="Z16" s="80"/>
      <c r="AA16" s="81"/>
      <c r="AB16" s="80"/>
      <c r="AC16" s="81"/>
      <c r="AD16" s="80"/>
      <c r="AE16" s="81"/>
      <c r="AF16" s="80"/>
      <c r="AG16" s="81"/>
      <c r="AH16" s="80"/>
      <c r="AI16" s="81"/>
      <c r="AJ16" s="80"/>
      <c r="AK16" s="81"/>
      <c r="AL16" s="80"/>
      <c r="AM16" s="81"/>
      <c r="AN16" s="80"/>
      <c r="AO16" s="81"/>
      <c r="AP16" s="80"/>
      <c r="AQ16" s="81"/>
      <c r="AR16" s="80"/>
      <c r="AS16" s="81"/>
      <c r="AT16" s="80"/>
      <c r="AU16" s="81"/>
      <c r="AV16" s="80"/>
      <c r="AW16" s="81"/>
      <c r="AX16" s="80"/>
      <c r="AY16" s="81"/>
      <c r="AZ16" s="80"/>
      <c r="BA16" s="81"/>
      <c r="BB16" s="80"/>
      <c r="BC16" s="81"/>
      <c r="BD16" s="80"/>
      <c r="BE16" s="81"/>
      <c r="BF16" s="80"/>
      <c r="BG16" s="81"/>
      <c r="BH16" s="80"/>
      <c r="BI16" s="81"/>
      <c r="BJ16" s="80"/>
      <c r="BK16" s="81"/>
      <c r="BL16" s="80"/>
      <c r="BM16" s="81"/>
      <c r="BN16" s="80"/>
      <c r="BO16" s="81"/>
      <c r="BP16" s="80"/>
      <c r="BQ16" s="81"/>
      <c r="BR16" s="80"/>
      <c r="BS16" s="81"/>
      <c r="BT16" s="80"/>
      <c r="BU16" s="81"/>
      <c r="BV16" s="80"/>
      <c r="BW16" s="81"/>
      <c r="BX16" s="80"/>
      <c r="BY16" s="81"/>
      <c r="BZ16" s="80"/>
      <c r="CA16" s="81"/>
      <c r="CB16" s="80"/>
      <c r="CC16" s="81"/>
      <c r="CD16" s="80"/>
      <c r="CE16" s="81"/>
      <c r="CF16" s="80"/>
      <c r="CG16" s="81"/>
      <c r="CH16" s="80"/>
      <c r="CI16" s="81"/>
      <c r="CJ16" s="80"/>
      <c r="CK16" s="81"/>
      <c r="CL16" s="80"/>
      <c r="CM16" s="81"/>
      <c r="CN16" s="80"/>
      <c r="CO16" s="81"/>
      <c r="CP16" s="80"/>
      <c r="CQ16" s="81"/>
      <c r="CR16" s="80"/>
      <c r="CS16" s="81"/>
      <c r="CT16" s="80"/>
      <c r="CU16" s="81"/>
      <c r="CV16" s="80"/>
      <c r="CW16" s="81"/>
      <c r="CX16" s="80"/>
      <c r="CY16" s="81"/>
      <c r="CZ16" s="80"/>
      <c r="DA16" s="81"/>
      <c r="DB16" s="80"/>
      <c r="DC16" s="81"/>
      <c r="DD16" s="80"/>
      <c r="DE16" s="81"/>
      <c r="DF16" s="80"/>
      <c r="DG16" s="81"/>
      <c r="DH16" s="80"/>
      <c r="DI16" s="81"/>
      <c r="DJ16" s="80"/>
      <c r="DK16" s="81"/>
      <c r="DL16" s="80"/>
      <c r="DM16" s="81"/>
      <c r="DN16" s="80"/>
      <c r="DO16" s="81"/>
      <c r="DP16" s="80"/>
      <c r="DQ16" s="81"/>
      <c r="DR16" s="80"/>
      <c r="DS16" s="81"/>
      <c r="DT16" s="80"/>
      <c r="DU16" s="81"/>
      <c r="DV16" s="80"/>
      <c r="DW16" s="81"/>
      <c r="DX16" s="80"/>
      <c r="DY16" s="81"/>
      <c r="DZ16" s="80"/>
      <c r="EA16" s="81"/>
      <c r="EB16" s="80"/>
      <c r="EC16" s="81"/>
      <c r="ED16" s="80"/>
      <c r="EE16" s="81"/>
      <c r="EF16" s="80"/>
      <c r="EG16" s="81"/>
      <c r="EH16" s="80"/>
      <c r="EI16" s="81"/>
      <c r="EJ16" s="80"/>
      <c r="EK16" s="81"/>
      <c r="EL16" s="80"/>
      <c r="EM16" s="81"/>
      <c r="EN16" s="80"/>
      <c r="EO16" s="81"/>
      <c r="EP16" s="80"/>
      <c r="EQ16" s="81"/>
      <c r="ER16" s="80"/>
      <c r="ES16" s="81"/>
      <c r="ET16" s="80"/>
      <c r="EU16" s="81"/>
      <c r="EV16" s="80"/>
      <c r="EW16" s="81"/>
      <c r="EX16" s="80"/>
      <c r="EY16" s="81"/>
      <c r="EZ16" s="80"/>
      <c r="FA16" s="81"/>
      <c r="FB16" s="80"/>
      <c r="FC16" s="81"/>
      <c r="FD16" s="80"/>
      <c r="FE16" s="81"/>
      <c r="FF16" s="80"/>
      <c r="FG16" s="81"/>
      <c r="FH16" s="80"/>
      <c r="FI16" s="81"/>
      <c r="FJ16" s="80"/>
      <c r="FK16" s="81"/>
      <c r="FL16" s="80"/>
      <c r="FM16" s="81"/>
      <c r="FN16" s="80"/>
      <c r="FO16" s="81"/>
      <c r="FP16" s="80"/>
      <c r="FQ16" s="81"/>
      <c r="FR16" s="80"/>
      <c r="FS16" s="81"/>
      <c r="FT16" s="80"/>
      <c r="FU16" s="81"/>
      <c r="FV16" s="80"/>
      <c r="FW16" s="81"/>
      <c r="FX16" s="80"/>
      <c r="FY16" s="81"/>
      <c r="FZ16" s="80"/>
      <c r="GA16" s="81"/>
      <c r="GB16" s="80"/>
      <c r="GC16" s="81"/>
      <c r="GD16" s="80"/>
      <c r="GE16" s="81"/>
      <c r="GF16" s="80"/>
      <c r="GG16" s="81"/>
      <c r="GH16" s="80"/>
      <c r="GI16" s="81"/>
      <c r="GJ16" s="80"/>
      <c r="GK16" s="81"/>
      <c r="GL16" s="80"/>
      <c r="GM16" s="81"/>
      <c r="GN16" s="80"/>
      <c r="GO16" s="81"/>
      <c r="GP16" s="80"/>
      <c r="GQ16" s="81"/>
      <c r="GR16" s="80"/>
      <c r="GS16" s="81"/>
      <c r="GT16" s="80"/>
      <c r="GU16" s="81"/>
      <c r="GV16" s="80"/>
      <c r="GW16" s="81"/>
      <c r="GX16" s="80"/>
      <c r="GY16" s="81"/>
      <c r="GZ16" s="80"/>
      <c r="HA16" s="81"/>
      <c r="HB16" s="80"/>
      <c r="HC16" s="81"/>
      <c r="HD16" s="80"/>
      <c r="HE16" s="81"/>
      <c r="HF16" s="80"/>
      <c r="HG16" s="81"/>
      <c r="HH16" s="80"/>
      <c r="HI16" s="81"/>
      <c r="HJ16" s="80"/>
      <c r="HK16" s="81"/>
      <c r="HL16" s="80"/>
      <c r="HM16" s="81"/>
      <c r="HN16" s="80"/>
      <c r="HO16" s="81"/>
      <c r="HP16" s="80"/>
      <c r="HQ16" s="81"/>
      <c r="HR16" s="80"/>
      <c r="HS16" s="81"/>
      <c r="HT16" s="80"/>
      <c r="HU16" s="81"/>
      <c r="HV16" s="80"/>
      <c r="HW16" s="81"/>
      <c r="HX16" s="80"/>
      <c r="HY16" s="81"/>
      <c r="HZ16" s="80"/>
      <c r="IA16" s="81"/>
      <c r="IB16" s="80"/>
      <c r="IC16" s="81"/>
      <c r="ID16" s="80"/>
      <c r="IE16" s="81"/>
      <c r="IF16" s="80"/>
      <c r="IG16" s="81"/>
      <c r="IH16" s="80"/>
      <c r="II16" s="81"/>
      <c r="IJ16" s="80"/>
      <c r="IK16" s="81"/>
      <c r="IL16" s="80"/>
      <c r="IM16" s="81"/>
      <c r="IN16" s="80"/>
      <c r="IO16" s="81"/>
      <c r="IP16" s="80"/>
      <c r="IQ16" s="81"/>
    </row>
    <row r="17" spans="1:251" s="8" customFormat="1" ht="13.5" thickBot="1">
      <c r="A17" s="45"/>
      <c r="B17" s="68"/>
      <c r="C17" s="69"/>
      <c r="D17" s="70"/>
      <c r="E17" s="71"/>
      <c r="F17" s="80"/>
      <c r="G17" s="81"/>
      <c r="H17" s="80"/>
      <c r="I17" s="81"/>
      <c r="J17" s="80"/>
      <c r="K17" s="81"/>
      <c r="L17" s="80"/>
      <c r="M17" s="81"/>
      <c r="N17" s="80"/>
      <c r="O17" s="81"/>
      <c r="P17" s="80"/>
      <c r="Q17" s="81"/>
      <c r="R17" s="80"/>
      <c r="S17" s="81"/>
      <c r="T17" s="80"/>
      <c r="U17" s="81"/>
      <c r="V17" s="80"/>
      <c r="W17" s="81"/>
      <c r="X17" s="80"/>
      <c r="Y17" s="81"/>
      <c r="Z17" s="80"/>
      <c r="AA17" s="81"/>
      <c r="AB17" s="80"/>
      <c r="AC17" s="81"/>
      <c r="AD17" s="80"/>
      <c r="AE17" s="81"/>
      <c r="AF17" s="80"/>
      <c r="AG17" s="81"/>
      <c r="AH17" s="80"/>
      <c r="AI17" s="81"/>
      <c r="AJ17" s="80"/>
      <c r="AK17" s="81"/>
      <c r="AL17" s="80"/>
      <c r="AM17" s="81"/>
      <c r="AN17" s="80"/>
      <c r="AO17" s="81"/>
      <c r="AP17" s="80"/>
      <c r="AQ17" s="81"/>
      <c r="AR17" s="80"/>
      <c r="AS17" s="81"/>
      <c r="AT17" s="80"/>
      <c r="AU17" s="81"/>
      <c r="AV17" s="80"/>
      <c r="AW17" s="81"/>
      <c r="AX17" s="80"/>
      <c r="AY17" s="81"/>
      <c r="AZ17" s="80"/>
      <c r="BA17" s="81"/>
      <c r="BB17" s="80"/>
      <c r="BC17" s="81"/>
      <c r="BD17" s="80"/>
      <c r="BE17" s="81"/>
      <c r="BF17" s="80"/>
      <c r="BG17" s="81"/>
      <c r="BH17" s="80"/>
      <c r="BI17" s="81"/>
      <c r="BJ17" s="80"/>
      <c r="BK17" s="81"/>
      <c r="BL17" s="80"/>
      <c r="BM17" s="81"/>
      <c r="BN17" s="80"/>
      <c r="BO17" s="81"/>
      <c r="BP17" s="80"/>
      <c r="BQ17" s="81"/>
      <c r="BR17" s="80"/>
      <c r="BS17" s="81"/>
      <c r="BT17" s="80"/>
      <c r="BU17" s="81"/>
      <c r="BV17" s="80"/>
      <c r="BW17" s="81"/>
      <c r="BX17" s="80"/>
      <c r="BY17" s="81"/>
      <c r="BZ17" s="80"/>
      <c r="CA17" s="81"/>
      <c r="CB17" s="80"/>
      <c r="CC17" s="81"/>
      <c r="CD17" s="80"/>
      <c r="CE17" s="81"/>
      <c r="CF17" s="80"/>
      <c r="CG17" s="81"/>
      <c r="CH17" s="80"/>
      <c r="CI17" s="81"/>
      <c r="CJ17" s="80"/>
      <c r="CK17" s="81"/>
      <c r="CL17" s="80"/>
      <c r="CM17" s="81"/>
      <c r="CN17" s="80"/>
      <c r="CO17" s="81"/>
      <c r="CP17" s="80"/>
      <c r="CQ17" s="81"/>
      <c r="CR17" s="80"/>
      <c r="CS17" s="81"/>
      <c r="CT17" s="80"/>
      <c r="CU17" s="81"/>
      <c r="CV17" s="80"/>
      <c r="CW17" s="81"/>
      <c r="CX17" s="80"/>
      <c r="CY17" s="81"/>
      <c r="CZ17" s="80"/>
      <c r="DA17" s="81"/>
      <c r="DB17" s="80"/>
      <c r="DC17" s="81"/>
      <c r="DD17" s="80"/>
      <c r="DE17" s="81"/>
      <c r="DF17" s="80"/>
      <c r="DG17" s="81"/>
      <c r="DH17" s="80"/>
      <c r="DI17" s="81"/>
      <c r="DJ17" s="80"/>
      <c r="DK17" s="81"/>
      <c r="DL17" s="80"/>
      <c r="DM17" s="81"/>
      <c r="DN17" s="80"/>
      <c r="DO17" s="81"/>
      <c r="DP17" s="80"/>
      <c r="DQ17" s="81"/>
      <c r="DR17" s="80"/>
      <c r="DS17" s="81"/>
      <c r="DT17" s="80"/>
      <c r="DU17" s="81"/>
      <c r="DV17" s="80"/>
      <c r="DW17" s="81"/>
      <c r="DX17" s="80"/>
      <c r="DY17" s="81"/>
      <c r="DZ17" s="80"/>
      <c r="EA17" s="81"/>
      <c r="EB17" s="80"/>
      <c r="EC17" s="81"/>
      <c r="ED17" s="80"/>
      <c r="EE17" s="81"/>
      <c r="EF17" s="80"/>
      <c r="EG17" s="81"/>
      <c r="EH17" s="80"/>
      <c r="EI17" s="81"/>
      <c r="EJ17" s="80"/>
      <c r="EK17" s="81"/>
      <c r="EL17" s="80"/>
      <c r="EM17" s="81"/>
      <c r="EN17" s="80"/>
      <c r="EO17" s="81"/>
      <c r="EP17" s="80"/>
      <c r="EQ17" s="81"/>
      <c r="ER17" s="80"/>
      <c r="ES17" s="81"/>
      <c r="ET17" s="80"/>
      <c r="EU17" s="81"/>
      <c r="EV17" s="80"/>
      <c r="EW17" s="81"/>
      <c r="EX17" s="80"/>
      <c r="EY17" s="81"/>
      <c r="EZ17" s="80"/>
      <c r="FA17" s="81"/>
      <c r="FB17" s="80"/>
      <c r="FC17" s="81"/>
      <c r="FD17" s="80"/>
      <c r="FE17" s="81"/>
      <c r="FF17" s="80"/>
      <c r="FG17" s="81"/>
      <c r="FH17" s="80"/>
      <c r="FI17" s="81"/>
      <c r="FJ17" s="80"/>
      <c r="FK17" s="81"/>
      <c r="FL17" s="80"/>
      <c r="FM17" s="81"/>
      <c r="FN17" s="80"/>
      <c r="FO17" s="81"/>
      <c r="FP17" s="80"/>
      <c r="FQ17" s="81"/>
      <c r="FR17" s="80"/>
      <c r="FS17" s="81"/>
      <c r="FT17" s="80"/>
      <c r="FU17" s="81"/>
      <c r="FV17" s="80"/>
      <c r="FW17" s="81"/>
      <c r="FX17" s="80"/>
      <c r="FY17" s="81"/>
      <c r="FZ17" s="80"/>
      <c r="GA17" s="81"/>
      <c r="GB17" s="80"/>
      <c r="GC17" s="81"/>
      <c r="GD17" s="80"/>
      <c r="GE17" s="81"/>
      <c r="GF17" s="80"/>
      <c r="GG17" s="81"/>
      <c r="GH17" s="80"/>
      <c r="GI17" s="81"/>
      <c r="GJ17" s="80"/>
      <c r="GK17" s="81"/>
      <c r="GL17" s="80"/>
      <c r="GM17" s="81"/>
      <c r="GN17" s="80"/>
      <c r="GO17" s="81"/>
      <c r="GP17" s="80"/>
      <c r="GQ17" s="81"/>
      <c r="GR17" s="80"/>
      <c r="GS17" s="81"/>
      <c r="GT17" s="80"/>
      <c r="GU17" s="81"/>
      <c r="GV17" s="80"/>
      <c r="GW17" s="81"/>
      <c r="GX17" s="80"/>
      <c r="GY17" s="81"/>
      <c r="GZ17" s="80"/>
      <c r="HA17" s="81"/>
      <c r="HB17" s="80"/>
      <c r="HC17" s="81"/>
      <c r="HD17" s="80"/>
      <c r="HE17" s="81"/>
      <c r="HF17" s="80"/>
      <c r="HG17" s="81"/>
      <c r="HH17" s="80"/>
      <c r="HI17" s="81"/>
      <c r="HJ17" s="80"/>
      <c r="HK17" s="81"/>
      <c r="HL17" s="80"/>
      <c r="HM17" s="81"/>
      <c r="HN17" s="80"/>
      <c r="HO17" s="81"/>
      <c r="HP17" s="80"/>
      <c r="HQ17" s="81"/>
      <c r="HR17" s="80"/>
      <c r="HS17" s="81"/>
      <c r="HT17" s="80"/>
      <c r="HU17" s="81"/>
      <c r="HV17" s="80"/>
      <c r="HW17" s="81"/>
      <c r="HX17" s="80"/>
      <c r="HY17" s="81"/>
      <c r="HZ17" s="80"/>
      <c r="IA17" s="81"/>
      <c r="IB17" s="80"/>
      <c r="IC17" s="81"/>
      <c r="ID17" s="80"/>
      <c r="IE17" s="81"/>
      <c r="IF17" s="80"/>
      <c r="IG17" s="81"/>
      <c r="IH17" s="80"/>
      <c r="II17" s="81"/>
      <c r="IJ17" s="80"/>
      <c r="IK17" s="81"/>
      <c r="IL17" s="80"/>
      <c r="IM17" s="81"/>
      <c r="IN17" s="80"/>
      <c r="IO17" s="81"/>
      <c r="IP17" s="80"/>
      <c r="IQ17" s="81"/>
    </row>
    <row r="18" spans="2:5" ht="12.75">
      <c r="B18" s="65"/>
      <c r="C18" s="66"/>
      <c r="D18" s="67"/>
      <c r="E18" s="66"/>
    </row>
  </sheetData>
  <mergeCells count="616">
    <mergeCell ref="N3:O3"/>
    <mergeCell ref="N2:O2"/>
    <mergeCell ref="IP15:IQ15"/>
    <mergeCell ref="IH15:II15"/>
    <mergeCell ref="IJ15:IK15"/>
    <mergeCell ref="IL15:IM15"/>
    <mergeCell ref="IN15:IO15"/>
    <mergeCell ref="HZ15:IA15"/>
    <mergeCell ref="IB15:IC15"/>
    <mergeCell ref="ID15:IE15"/>
    <mergeCell ref="IF15:IG15"/>
    <mergeCell ref="HR15:HS15"/>
    <mergeCell ref="HT15:HU15"/>
    <mergeCell ref="HV15:HW15"/>
    <mergeCell ref="HX15:HY15"/>
    <mergeCell ref="HJ15:HK15"/>
    <mergeCell ref="HL15:HM15"/>
    <mergeCell ref="HN15:HO15"/>
    <mergeCell ref="HP15:HQ15"/>
    <mergeCell ref="HB15:HC15"/>
    <mergeCell ref="HD15:HE15"/>
    <mergeCell ref="HF15:HG15"/>
    <mergeCell ref="HH15:HI15"/>
    <mergeCell ref="GT15:GU15"/>
    <mergeCell ref="GV15:GW15"/>
    <mergeCell ref="GX15:GY15"/>
    <mergeCell ref="GZ15:HA15"/>
    <mergeCell ref="GL15:GM15"/>
    <mergeCell ref="GN15:GO15"/>
    <mergeCell ref="GP15:GQ15"/>
    <mergeCell ref="GR15:GS15"/>
    <mergeCell ref="GD15:GE15"/>
    <mergeCell ref="GF15:GG15"/>
    <mergeCell ref="GH15:GI15"/>
    <mergeCell ref="GJ15:GK15"/>
    <mergeCell ref="FV15:FW15"/>
    <mergeCell ref="FX15:FY15"/>
    <mergeCell ref="FZ15:GA15"/>
    <mergeCell ref="GB15:GC15"/>
    <mergeCell ref="FN15:FO15"/>
    <mergeCell ref="FP15:FQ15"/>
    <mergeCell ref="FR15:FS15"/>
    <mergeCell ref="FT15:FU15"/>
    <mergeCell ref="FF15:FG15"/>
    <mergeCell ref="FH15:FI15"/>
    <mergeCell ref="FJ15:FK15"/>
    <mergeCell ref="FL15:FM15"/>
    <mergeCell ref="EX15:EY15"/>
    <mergeCell ref="EZ15:FA15"/>
    <mergeCell ref="FB15:FC15"/>
    <mergeCell ref="FD15:FE15"/>
    <mergeCell ref="EP15:EQ15"/>
    <mergeCell ref="ER15:ES15"/>
    <mergeCell ref="ET15:EU15"/>
    <mergeCell ref="EV15:EW15"/>
    <mergeCell ref="EH15:EI15"/>
    <mergeCell ref="EJ15:EK15"/>
    <mergeCell ref="EL15:EM15"/>
    <mergeCell ref="EN15:EO15"/>
    <mergeCell ref="DZ15:EA15"/>
    <mergeCell ref="EB15:EC15"/>
    <mergeCell ref="ED15:EE15"/>
    <mergeCell ref="EF15:EG15"/>
    <mergeCell ref="DR15:DS15"/>
    <mergeCell ref="DT15:DU15"/>
    <mergeCell ref="DV15:DW15"/>
    <mergeCell ref="DX15:DY15"/>
    <mergeCell ref="DJ15:DK15"/>
    <mergeCell ref="DL15:DM15"/>
    <mergeCell ref="DN15:DO15"/>
    <mergeCell ref="DP15:DQ15"/>
    <mergeCell ref="DB15:DC15"/>
    <mergeCell ref="DD15:DE15"/>
    <mergeCell ref="DF15:DG15"/>
    <mergeCell ref="DH15:DI15"/>
    <mergeCell ref="CT15:CU15"/>
    <mergeCell ref="CV15:CW15"/>
    <mergeCell ref="CX15:CY15"/>
    <mergeCell ref="CZ15:DA15"/>
    <mergeCell ref="CL15:CM15"/>
    <mergeCell ref="CN15:CO15"/>
    <mergeCell ref="CP15:CQ15"/>
    <mergeCell ref="CR15:CS15"/>
    <mergeCell ref="CD15:CE15"/>
    <mergeCell ref="CF15:CG15"/>
    <mergeCell ref="CH15:CI15"/>
    <mergeCell ref="CJ15:CK15"/>
    <mergeCell ref="BV15:BW15"/>
    <mergeCell ref="BX15:BY15"/>
    <mergeCell ref="BZ15:CA15"/>
    <mergeCell ref="CB15:CC15"/>
    <mergeCell ref="BN15:BO15"/>
    <mergeCell ref="BP15:BQ15"/>
    <mergeCell ref="BR15:BS15"/>
    <mergeCell ref="BT15:BU15"/>
    <mergeCell ref="BF15:BG15"/>
    <mergeCell ref="BH15:BI15"/>
    <mergeCell ref="BJ15:BK15"/>
    <mergeCell ref="BL15:BM15"/>
    <mergeCell ref="AX15:AY15"/>
    <mergeCell ref="AZ15:BA15"/>
    <mergeCell ref="BB15:BC15"/>
    <mergeCell ref="BD15:BE15"/>
    <mergeCell ref="AP15:AQ15"/>
    <mergeCell ref="AR15:AS15"/>
    <mergeCell ref="AT15:AU15"/>
    <mergeCell ref="AV15:AW15"/>
    <mergeCell ref="AH15:AI15"/>
    <mergeCell ref="AJ15:AK15"/>
    <mergeCell ref="AL15:AM15"/>
    <mergeCell ref="AN15:AO15"/>
    <mergeCell ref="HZ14:IA14"/>
    <mergeCell ref="IB14:IC14"/>
    <mergeCell ref="R15:S15"/>
    <mergeCell ref="T15:U15"/>
    <mergeCell ref="V15:W15"/>
    <mergeCell ref="X15:Y15"/>
    <mergeCell ref="Z15:AA15"/>
    <mergeCell ref="AB15:AC15"/>
    <mergeCell ref="AD15:AE15"/>
    <mergeCell ref="AF15:AG15"/>
    <mergeCell ref="IP14:IQ14"/>
    <mergeCell ref="ID14:IE14"/>
    <mergeCell ref="IF14:IG14"/>
    <mergeCell ref="P15:Q15"/>
    <mergeCell ref="IL14:IM14"/>
    <mergeCell ref="IN14:IO14"/>
    <mergeCell ref="IH14:II14"/>
    <mergeCell ref="IJ14:IK14"/>
    <mergeCell ref="HV14:HW14"/>
    <mergeCell ref="HX14:HY14"/>
    <mergeCell ref="HN14:HO14"/>
    <mergeCell ref="HP14:HQ14"/>
    <mergeCell ref="HR14:HS14"/>
    <mergeCell ref="HT14:HU14"/>
    <mergeCell ref="HF14:HG14"/>
    <mergeCell ref="HH14:HI14"/>
    <mergeCell ref="HJ14:HK14"/>
    <mergeCell ref="HL14:HM14"/>
    <mergeCell ref="GX14:GY14"/>
    <mergeCell ref="GZ14:HA14"/>
    <mergeCell ref="HB14:HC14"/>
    <mergeCell ref="HD14:HE14"/>
    <mergeCell ref="GP14:GQ14"/>
    <mergeCell ref="GR14:GS14"/>
    <mergeCell ref="GT14:GU14"/>
    <mergeCell ref="GV14:GW14"/>
    <mergeCell ref="GH14:GI14"/>
    <mergeCell ref="GJ14:GK14"/>
    <mergeCell ref="GL14:GM14"/>
    <mergeCell ref="GN14:GO14"/>
    <mergeCell ref="FZ14:GA14"/>
    <mergeCell ref="GB14:GC14"/>
    <mergeCell ref="GD14:GE14"/>
    <mergeCell ref="GF14:GG14"/>
    <mergeCell ref="FR14:FS14"/>
    <mergeCell ref="FT14:FU14"/>
    <mergeCell ref="FV14:FW14"/>
    <mergeCell ref="FX14:FY14"/>
    <mergeCell ref="FJ14:FK14"/>
    <mergeCell ref="FL14:FM14"/>
    <mergeCell ref="FN14:FO14"/>
    <mergeCell ref="FP14:FQ14"/>
    <mergeCell ref="FB14:FC14"/>
    <mergeCell ref="FD14:FE14"/>
    <mergeCell ref="FF14:FG14"/>
    <mergeCell ref="FH14:FI14"/>
    <mergeCell ref="ET14:EU14"/>
    <mergeCell ref="EV14:EW14"/>
    <mergeCell ref="EX14:EY14"/>
    <mergeCell ref="EZ14:FA14"/>
    <mergeCell ref="EL14:EM14"/>
    <mergeCell ref="EN14:EO14"/>
    <mergeCell ref="EP14:EQ14"/>
    <mergeCell ref="ER14:ES14"/>
    <mergeCell ref="ED14:EE14"/>
    <mergeCell ref="EF14:EG14"/>
    <mergeCell ref="EH14:EI14"/>
    <mergeCell ref="EJ14:EK14"/>
    <mergeCell ref="DV14:DW14"/>
    <mergeCell ref="DX14:DY14"/>
    <mergeCell ref="DZ14:EA14"/>
    <mergeCell ref="EB14:EC14"/>
    <mergeCell ref="DN14:DO14"/>
    <mergeCell ref="DP14:DQ14"/>
    <mergeCell ref="DR14:DS14"/>
    <mergeCell ref="DT14:DU14"/>
    <mergeCell ref="DF14:DG14"/>
    <mergeCell ref="DH14:DI14"/>
    <mergeCell ref="DJ14:DK14"/>
    <mergeCell ref="DL14:DM14"/>
    <mergeCell ref="CX14:CY14"/>
    <mergeCell ref="CZ14:DA14"/>
    <mergeCell ref="DB14:DC14"/>
    <mergeCell ref="DD14:DE14"/>
    <mergeCell ref="CP14:CQ14"/>
    <mergeCell ref="CR14:CS14"/>
    <mergeCell ref="CT14:CU14"/>
    <mergeCell ref="CV14:CW14"/>
    <mergeCell ref="CH14:CI14"/>
    <mergeCell ref="CJ14:CK14"/>
    <mergeCell ref="CL14:CM14"/>
    <mergeCell ref="CN14:CO14"/>
    <mergeCell ref="BZ14:CA14"/>
    <mergeCell ref="CB14:CC14"/>
    <mergeCell ref="CD14:CE14"/>
    <mergeCell ref="CF14:CG14"/>
    <mergeCell ref="BR14:BS14"/>
    <mergeCell ref="BT14:BU14"/>
    <mergeCell ref="BV14:BW14"/>
    <mergeCell ref="BX14:BY14"/>
    <mergeCell ref="BJ14:BK14"/>
    <mergeCell ref="BL14:BM14"/>
    <mergeCell ref="BN14:BO14"/>
    <mergeCell ref="BP14:BQ14"/>
    <mergeCell ref="BB14:BC14"/>
    <mergeCell ref="BD14:BE14"/>
    <mergeCell ref="BF14:BG14"/>
    <mergeCell ref="BH14:BI14"/>
    <mergeCell ref="AT14:AU14"/>
    <mergeCell ref="AV14:AW14"/>
    <mergeCell ref="AX14:AY14"/>
    <mergeCell ref="AZ14:BA14"/>
    <mergeCell ref="AL14:AM14"/>
    <mergeCell ref="AN14:AO14"/>
    <mergeCell ref="AP14:AQ14"/>
    <mergeCell ref="AR14:AS14"/>
    <mergeCell ref="AD14:AE14"/>
    <mergeCell ref="AF14:AG14"/>
    <mergeCell ref="AH14:AI14"/>
    <mergeCell ref="AJ14:AK14"/>
    <mergeCell ref="P14:Q14"/>
    <mergeCell ref="R14:S14"/>
    <mergeCell ref="T14:U14"/>
    <mergeCell ref="V14:W14"/>
    <mergeCell ref="X14:Y14"/>
    <mergeCell ref="Z14:AA14"/>
    <mergeCell ref="AB14:AC14"/>
    <mergeCell ref="IJ17:IK17"/>
    <mergeCell ref="HT17:HU17"/>
    <mergeCell ref="HV17:HW17"/>
    <mergeCell ref="HX17:HY17"/>
    <mergeCell ref="HZ17:IA17"/>
    <mergeCell ref="HL17:HM17"/>
    <mergeCell ref="HN17:HO17"/>
    <mergeCell ref="IL17:IM17"/>
    <mergeCell ref="IN17:IO17"/>
    <mergeCell ref="IP17:IQ17"/>
    <mergeCell ref="IB17:IC17"/>
    <mergeCell ref="ID17:IE17"/>
    <mergeCell ref="IF17:IG17"/>
    <mergeCell ref="IH17:II17"/>
    <mergeCell ref="HP17:HQ17"/>
    <mergeCell ref="HR17:HS17"/>
    <mergeCell ref="HD17:HE17"/>
    <mergeCell ref="HF17:HG17"/>
    <mergeCell ref="HH17:HI17"/>
    <mergeCell ref="HJ17:HK17"/>
    <mergeCell ref="GV17:GW17"/>
    <mergeCell ref="GX17:GY17"/>
    <mergeCell ref="GZ17:HA17"/>
    <mergeCell ref="HB17:HC17"/>
    <mergeCell ref="GN17:GO17"/>
    <mergeCell ref="GP17:GQ17"/>
    <mergeCell ref="GR17:GS17"/>
    <mergeCell ref="GT17:GU17"/>
    <mergeCell ref="GF17:GG17"/>
    <mergeCell ref="GH17:GI17"/>
    <mergeCell ref="GJ17:GK17"/>
    <mergeCell ref="GL17:GM17"/>
    <mergeCell ref="FX17:FY17"/>
    <mergeCell ref="FZ17:GA17"/>
    <mergeCell ref="GB17:GC17"/>
    <mergeCell ref="GD17:GE17"/>
    <mergeCell ref="FP17:FQ17"/>
    <mergeCell ref="FR17:FS17"/>
    <mergeCell ref="FT17:FU17"/>
    <mergeCell ref="FV17:FW17"/>
    <mergeCell ref="FH17:FI17"/>
    <mergeCell ref="FJ17:FK17"/>
    <mergeCell ref="FL17:FM17"/>
    <mergeCell ref="FN17:FO17"/>
    <mergeCell ref="EZ17:FA17"/>
    <mergeCell ref="FB17:FC17"/>
    <mergeCell ref="FD17:FE17"/>
    <mergeCell ref="FF17:FG17"/>
    <mergeCell ref="ER17:ES17"/>
    <mergeCell ref="ET17:EU17"/>
    <mergeCell ref="EV17:EW17"/>
    <mergeCell ref="EX17:EY17"/>
    <mergeCell ref="EJ17:EK17"/>
    <mergeCell ref="EL17:EM17"/>
    <mergeCell ref="EN17:EO17"/>
    <mergeCell ref="EP17:EQ17"/>
    <mergeCell ref="EB17:EC17"/>
    <mergeCell ref="ED17:EE17"/>
    <mergeCell ref="EF17:EG17"/>
    <mergeCell ref="EH17:EI17"/>
    <mergeCell ref="DT17:DU17"/>
    <mergeCell ref="DV17:DW17"/>
    <mergeCell ref="DX17:DY17"/>
    <mergeCell ref="DZ17:EA17"/>
    <mergeCell ref="DL17:DM17"/>
    <mergeCell ref="DN17:DO17"/>
    <mergeCell ref="DP17:DQ17"/>
    <mergeCell ref="DR17:DS17"/>
    <mergeCell ref="DD17:DE17"/>
    <mergeCell ref="DF17:DG17"/>
    <mergeCell ref="DH17:DI17"/>
    <mergeCell ref="DJ17:DK17"/>
    <mergeCell ref="CV17:CW17"/>
    <mergeCell ref="CX17:CY17"/>
    <mergeCell ref="CZ17:DA17"/>
    <mergeCell ref="DB17:DC17"/>
    <mergeCell ref="CN17:CO17"/>
    <mergeCell ref="CP17:CQ17"/>
    <mergeCell ref="CR17:CS17"/>
    <mergeCell ref="CT17:CU17"/>
    <mergeCell ref="CF17:CG17"/>
    <mergeCell ref="CH17:CI17"/>
    <mergeCell ref="CJ17:CK17"/>
    <mergeCell ref="CL17:CM17"/>
    <mergeCell ref="BX17:BY17"/>
    <mergeCell ref="BZ17:CA17"/>
    <mergeCell ref="CB17:CC17"/>
    <mergeCell ref="CD17:CE17"/>
    <mergeCell ref="BP17:BQ17"/>
    <mergeCell ref="BR17:BS17"/>
    <mergeCell ref="BT17:BU17"/>
    <mergeCell ref="BV17:BW17"/>
    <mergeCell ref="BH17:BI17"/>
    <mergeCell ref="BJ17:BK17"/>
    <mergeCell ref="BL17:BM17"/>
    <mergeCell ref="BN17:BO17"/>
    <mergeCell ref="AZ17:BA17"/>
    <mergeCell ref="BB17:BC17"/>
    <mergeCell ref="BD17:BE17"/>
    <mergeCell ref="BF17:BG17"/>
    <mergeCell ref="AR17:AS17"/>
    <mergeCell ref="AT17:AU17"/>
    <mergeCell ref="AV17:AW17"/>
    <mergeCell ref="AX17:AY17"/>
    <mergeCell ref="AJ17:AK17"/>
    <mergeCell ref="AL17:AM17"/>
    <mergeCell ref="AN17:AO17"/>
    <mergeCell ref="AP17:AQ17"/>
    <mergeCell ref="AB17:AC17"/>
    <mergeCell ref="AD17:AE17"/>
    <mergeCell ref="AF17:AG17"/>
    <mergeCell ref="AH17:AI17"/>
    <mergeCell ref="T17:U17"/>
    <mergeCell ref="V17:W17"/>
    <mergeCell ref="X17:Y17"/>
    <mergeCell ref="Z17:AA17"/>
    <mergeCell ref="R17:S17"/>
    <mergeCell ref="H17:I17"/>
    <mergeCell ref="J17:K17"/>
    <mergeCell ref="L17:M17"/>
    <mergeCell ref="F17:G17"/>
    <mergeCell ref="IB16:IC16"/>
    <mergeCell ref="HX16:HY16"/>
    <mergeCell ref="HZ16:IA16"/>
    <mergeCell ref="HP16:HQ16"/>
    <mergeCell ref="HR16:HS16"/>
    <mergeCell ref="HT16:HU16"/>
    <mergeCell ref="HV16:HW16"/>
    <mergeCell ref="N17:O17"/>
    <mergeCell ref="P17:Q17"/>
    <mergeCell ref="ID16:IE16"/>
    <mergeCell ref="IP16:IQ16"/>
    <mergeCell ref="IF16:IG16"/>
    <mergeCell ref="IH16:II16"/>
    <mergeCell ref="IN16:IO16"/>
    <mergeCell ref="IJ16:IK16"/>
    <mergeCell ref="IL16:IM16"/>
    <mergeCell ref="HH16:HI16"/>
    <mergeCell ref="HJ16:HK16"/>
    <mergeCell ref="HL16:HM16"/>
    <mergeCell ref="HN16:HO16"/>
    <mergeCell ref="GZ16:HA16"/>
    <mergeCell ref="HB16:HC16"/>
    <mergeCell ref="HD16:HE16"/>
    <mergeCell ref="HF16:HG16"/>
    <mergeCell ref="GR16:GS16"/>
    <mergeCell ref="GT16:GU16"/>
    <mergeCell ref="GV16:GW16"/>
    <mergeCell ref="GX16:GY16"/>
    <mergeCell ref="GJ16:GK16"/>
    <mergeCell ref="GL16:GM16"/>
    <mergeCell ref="GN16:GO16"/>
    <mergeCell ref="GP16:GQ16"/>
    <mergeCell ref="GB16:GC16"/>
    <mergeCell ref="GD16:GE16"/>
    <mergeCell ref="GF16:GG16"/>
    <mergeCell ref="GH16:GI16"/>
    <mergeCell ref="FT16:FU16"/>
    <mergeCell ref="FV16:FW16"/>
    <mergeCell ref="FX16:FY16"/>
    <mergeCell ref="FZ16:GA16"/>
    <mergeCell ref="FL16:FM16"/>
    <mergeCell ref="FN16:FO16"/>
    <mergeCell ref="FP16:FQ16"/>
    <mergeCell ref="FR16:FS16"/>
    <mergeCell ref="FD16:FE16"/>
    <mergeCell ref="FF16:FG16"/>
    <mergeCell ref="FH16:FI16"/>
    <mergeCell ref="FJ16:FK16"/>
    <mergeCell ref="EV16:EW16"/>
    <mergeCell ref="EX16:EY16"/>
    <mergeCell ref="EZ16:FA16"/>
    <mergeCell ref="FB16:FC16"/>
    <mergeCell ref="EN16:EO16"/>
    <mergeCell ref="EP16:EQ16"/>
    <mergeCell ref="ER16:ES16"/>
    <mergeCell ref="ET16:EU16"/>
    <mergeCell ref="EF16:EG16"/>
    <mergeCell ref="EH16:EI16"/>
    <mergeCell ref="EJ16:EK16"/>
    <mergeCell ref="EL16:EM16"/>
    <mergeCell ref="DX16:DY16"/>
    <mergeCell ref="DZ16:EA16"/>
    <mergeCell ref="EB16:EC16"/>
    <mergeCell ref="ED16:EE16"/>
    <mergeCell ref="DP16:DQ16"/>
    <mergeCell ref="DR16:DS16"/>
    <mergeCell ref="DT16:DU16"/>
    <mergeCell ref="DV16:DW16"/>
    <mergeCell ref="DH16:DI16"/>
    <mergeCell ref="DJ16:DK16"/>
    <mergeCell ref="DL16:DM16"/>
    <mergeCell ref="DN16:DO16"/>
    <mergeCell ref="CZ16:DA16"/>
    <mergeCell ref="DB16:DC16"/>
    <mergeCell ref="DD16:DE16"/>
    <mergeCell ref="DF16:DG16"/>
    <mergeCell ref="CR16:CS16"/>
    <mergeCell ref="CT16:CU16"/>
    <mergeCell ref="CV16:CW16"/>
    <mergeCell ref="CX16:CY16"/>
    <mergeCell ref="CJ16:CK16"/>
    <mergeCell ref="CL16:CM16"/>
    <mergeCell ref="CN16:CO16"/>
    <mergeCell ref="CP16:CQ16"/>
    <mergeCell ref="CB16:CC16"/>
    <mergeCell ref="CD16:CE16"/>
    <mergeCell ref="CF16:CG16"/>
    <mergeCell ref="CH16:CI16"/>
    <mergeCell ref="BT16:BU16"/>
    <mergeCell ref="BV16:BW16"/>
    <mergeCell ref="BX16:BY16"/>
    <mergeCell ref="BZ16:CA16"/>
    <mergeCell ref="BL16:BM16"/>
    <mergeCell ref="BN16:BO16"/>
    <mergeCell ref="BP16:BQ16"/>
    <mergeCell ref="BR16:BS16"/>
    <mergeCell ref="BD16:BE16"/>
    <mergeCell ref="BF16:BG16"/>
    <mergeCell ref="BH16:BI16"/>
    <mergeCell ref="BJ16:BK16"/>
    <mergeCell ref="AV16:AW16"/>
    <mergeCell ref="AX16:AY16"/>
    <mergeCell ref="AZ16:BA16"/>
    <mergeCell ref="BB16:BC16"/>
    <mergeCell ref="AN16:AO16"/>
    <mergeCell ref="AP16:AQ16"/>
    <mergeCell ref="AR16:AS16"/>
    <mergeCell ref="AT16:AU16"/>
    <mergeCell ref="AF16:AG16"/>
    <mergeCell ref="AH16:AI16"/>
    <mergeCell ref="AJ16:AK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HP13:HQ13"/>
    <mergeCell ref="IP13:IQ13"/>
    <mergeCell ref="IH13:II13"/>
    <mergeCell ref="IJ13:IK13"/>
    <mergeCell ref="IL13:IM13"/>
    <mergeCell ref="IN13:IO13"/>
    <mergeCell ref="IF13:IG13"/>
    <mergeCell ref="HR13:HS13"/>
    <mergeCell ref="HT13:HU13"/>
    <mergeCell ref="ID13:IE13"/>
    <mergeCell ref="HV13:HW13"/>
    <mergeCell ref="HX13:HY13"/>
    <mergeCell ref="HZ13:IA13"/>
    <mergeCell ref="IB13:IC13"/>
    <mergeCell ref="HN13:HO13"/>
    <mergeCell ref="GX13:GY13"/>
    <mergeCell ref="GZ13:HA13"/>
    <mergeCell ref="HB13:HC13"/>
    <mergeCell ref="HD13:HE13"/>
    <mergeCell ref="HF13:HG13"/>
    <mergeCell ref="HH13:HI13"/>
    <mergeCell ref="HJ13:HK13"/>
    <mergeCell ref="HL13:HM13"/>
    <mergeCell ref="GP13:GQ13"/>
    <mergeCell ref="GR13:GS13"/>
    <mergeCell ref="GT13:GU13"/>
    <mergeCell ref="GV13:GW13"/>
    <mergeCell ref="GH13:GI13"/>
    <mergeCell ref="GJ13:GK13"/>
    <mergeCell ref="GL13:GM13"/>
    <mergeCell ref="GN13:GO13"/>
    <mergeCell ref="FZ13:GA13"/>
    <mergeCell ref="GB13:GC13"/>
    <mergeCell ref="GD13:GE13"/>
    <mergeCell ref="GF13:GG13"/>
    <mergeCell ref="FR13:FS13"/>
    <mergeCell ref="FT13:FU13"/>
    <mergeCell ref="FV13:FW13"/>
    <mergeCell ref="FX13:FY13"/>
    <mergeCell ref="FJ13:FK13"/>
    <mergeCell ref="FL13:FM13"/>
    <mergeCell ref="FN13:FO13"/>
    <mergeCell ref="FP13:FQ13"/>
    <mergeCell ref="FB13:FC13"/>
    <mergeCell ref="FD13:FE13"/>
    <mergeCell ref="FF13:FG13"/>
    <mergeCell ref="FH13:FI13"/>
    <mergeCell ref="ET13:EU13"/>
    <mergeCell ref="EV13:EW13"/>
    <mergeCell ref="EX13:EY13"/>
    <mergeCell ref="EZ13:FA13"/>
    <mergeCell ref="EL13:EM13"/>
    <mergeCell ref="EN13:EO13"/>
    <mergeCell ref="EP13:EQ13"/>
    <mergeCell ref="ER13:ES13"/>
    <mergeCell ref="ED13:EE13"/>
    <mergeCell ref="EF13:EG13"/>
    <mergeCell ref="EH13:EI13"/>
    <mergeCell ref="EJ13:EK13"/>
    <mergeCell ref="DV13:DW13"/>
    <mergeCell ref="DX13:DY13"/>
    <mergeCell ref="DZ13:EA13"/>
    <mergeCell ref="EB13:EC13"/>
    <mergeCell ref="DN13:DO13"/>
    <mergeCell ref="DP13:DQ13"/>
    <mergeCell ref="DR13:DS13"/>
    <mergeCell ref="DT13:DU13"/>
    <mergeCell ref="DF13:DG13"/>
    <mergeCell ref="DH13:DI13"/>
    <mergeCell ref="DJ13:DK13"/>
    <mergeCell ref="DL13:DM13"/>
    <mergeCell ref="CX13:CY13"/>
    <mergeCell ref="CZ13:DA13"/>
    <mergeCell ref="DB13:DC13"/>
    <mergeCell ref="DD13:DE13"/>
    <mergeCell ref="CP13:CQ13"/>
    <mergeCell ref="CR13:CS13"/>
    <mergeCell ref="CT13:CU13"/>
    <mergeCell ref="CV13:CW13"/>
    <mergeCell ref="CH13:CI13"/>
    <mergeCell ref="CJ13:CK13"/>
    <mergeCell ref="CL13:CM13"/>
    <mergeCell ref="CN13:CO13"/>
    <mergeCell ref="BZ13:CA13"/>
    <mergeCell ref="CB13:CC13"/>
    <mergeCell ref="CD13:CE13"/>
    <mergeCell ref="CF13:CG13"/>
    <mergeCell ref="BR13:BS13"/>
    <mergeCell ref="BT13:BU13"/>
    <mergeCell ref="BV13:BW13"/>
    <mergeCell ref="BX13:BY13"/>
    <mergeCell ref="BJ13:BK13"/>
    <mergeCell ref="BL13:BM13"/>
    <mergeCell ref="BN13:BO13"/>
    <mergeCell ref="BP13:BQ13"/>
    <mergeCell ref="BB13:BC13"/>
    <mergeCell ref="BD13:BE13"/>
    <mergeCell ref="BF13:BG13"/>
    <mergeCell ref="BH13:BI13"/>
    <mergeCell ref="AT13:AU13"/>
    <mergeCell ref="AV13:AW13"/>
    <mergeCell ref="AX13:AY13"/>
    <mergeCell ref="AZ13:BA13"/>
    <mergeCell ref="AL13:AM13"/>
    <mergeCell ref="AN13:AO13"/>
    <mergeCell ref="AP13:AQ13"/>
    <mergeCell ref="AR13:AS13"/>
    <mergeCell ref="AD13:AE13"/>
    <mergeCell ref="AF13:AG13"/>
    <mergeCell ref="AH13:AI13"/>
    <mergeCell ref="AJ13:AK13"/>
    <mergeCell ref="V13:W13"/>
    <mergeCell ref="X13:Y13"/>
    <mergeCell ref="Z13:AA13"/>
    <mergeCell ref="AB13:AC13"/>
    <mergeCell ref="N13:O13"/>
    <mergeCell ref="P13:Q13"/>
    <mergeCell ref="R13:S13"/>
    <mergeCell ref="T13:U13"/>
    <mergeCell ref="A1:M1"/>
    <mergeCell ref="A2:A3"/>
    <mergeCell ref="L2:M2"/>
    <mergeCell ref="B2:C2"/>
    <mergeCell ref="J2:K2"/>
    <mergeCell ref="H2:I2"/>
    <mergeCell ref="F2:G2"/>
    <mergeCell ref="D2:E2"/>
    <mergeCell ref="L13:M13"/>
    <mergeCell ref="J13:K13"/>
    <mergeCell ref="D13:E13"/>
    <mergeCell ref="B18:C18"/>
    <mergeCell ref="F13:G13"/>
    <mergeCell ref="H13:I13"/>
    <mergeCell ref="D18:E18"/>
    <mergeCell ref="B13:C13"/>
    <mergeCell ref="B17:C17"/>
    <mergeCell ref="D17:E17"/>
  </mergeCells>
  <printOptions/>
  <pageMargins left="0.01968503937007874" right="0.01968503937007874" top="0.03937007874015748" bottom="0.03937007874015748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2004-06-14T16:20:47Z</cp:lastPrinted>
  <dcterms:created xsi:type="dcterms:W3CDTF">1999-05-10T12:27:22Z</dcterms:created>
  <dcterms:modified xsi:type="dcterms:W3CDTF">2004-06-14T20:31:43Z</dcterms:modified>
  <cp:category/>
  <cp:version/>
  <cp:contentType/>
  <cp:contentStatus/>
</cp:coreProperties>
</file>