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4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<sst xmlns="http://schemas.openxmlformats.org/spreadsheetml/2006/main" count="15" uniqueCount="15">
  <si>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IMPOSTA</t>
  </si>
  <si>
    <t>GG. DI RITARDO</t>
  </si>
  <si>
    <t>TASSO DI INTERESSE LEGALE</t>
  </si>
  <si>
    <t>INTERESSI</t>
  </si>
  <si>
    <t>TOT. DA PAGARE</t>
  </si>
  <si>
    <t>Il sistema di calcolo proposto è uno strumento di aiuto per il contribuente ma non ha alcuna validita' legale e non fornisce un dato ufficiale.</t>
  </si>
  <si>
    <t xml:space="preserve">Pertanto da esso non può derivare nessuna responsabilita' al Comune di Gabicce Mare e ogni contribuente che utilizza la procedura di calcolo </t>
  </si>
  <si>
    <t>è tenuto a verificare l'esattezza dei dati imputati e la correttezza  del risultato.</t>
  </si>
  <si>
    <t>Dal 01/01/2011</t>
  </si>
  <si>
    <t>SANZIONE 3,75%</t>
  </si>
  <si>
    <t xml:space="preserve">TASSO DI INTERESSE LEGALE   dal 01/01/2011 al 31/12/2011: 1,5% annuale = 0,00410958904 giornaliero       </t>
  </si>
  <si>
    <t xml:space="preserve">                               dal 01/01/2012: 2,5% annuale = 0,00684931506 giornaliero       </t>
  </si>
  <si>
    <t>fino al 31/12/2011:  1,5%          dal 01/01/2012:  2,5%</t>
  </si>
  <si>
    <t>Dal 01/01/2012</t>
  </si>
  <si>
    <t>ICI -  RAVVEDIMENTO OPEROSO DOPO I 30 GG DALLA SCADENZA - SALDO 2011 -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</si>
</sst>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"/>
    <numFmt numFmtId="165" formatCode="0.0000%"/>
    <numFmt numFmtId="166" formatCode="0.00000000000"/>
    <numFmt numFmtId="167" formatCode="0.00000%"/>
    <numFmt numFmtId="168" formatCode="0.000%"/>
    <numFmt numFmtId="169" formatCode="#,##0.00000000000\ [$€-1007];\-#,##0.00000000000\ [$€-1007]"/>
    <numFmt numFmtId="170" formatCode="#,##0.00\ [$€-1007];\-#,##0.00\ [$€-1007]"/>
    <numFmt numFmtId="171" formatCode="0.0000000000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3" borderId="1" xfId="15" applyFont="1" applyFill="1" applyBorder="1" applyAlignment="1" applyProtection="1">
      <alignment horizontal="center" vertical="center"/>
      <protection locked="0"/>
    </xf>
    <xf numFmtId="164" fontId="2" fillId="3" borderId="1" xfId="15" applyFont="1" applyFill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6" fontId="0" fillId="0" borderId="0" xfId="0" applyNumberFormat="1" applyAlignment="1">
      <alignment/>
    </xf>
    <xf numFmtId="165" fontId="7" fillId="3" borderId="1" xfId="0" applyNumberFormat="1" applyFont="1" applyFill="1" applyBorder="1" applyAlignment="1">
      <alignment horizontal="left" wrapText="1"/>
    </xf>
    <xf numFmtId="10" fontId="7" fillId="3" borderId="1" xfId="0" applyNumberFormat="1" applyFont="1" applyFill="1" applyBorder="1" applyAlignment="1">
      <alignment horizontal="center" vertical="center" wrapText="1"/>
    </xf>
    <xf numFmtId="1" fontId="2" fillId="3" borderId="1" xfId="18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16.421875" style="0" customWidth="1"/>
    <col min="2" max="2" width="20.421875" style="0" customWidth="1"/>
    <col min="3" max="3" width="26.421875" style="0" customWidth="1"/>
    <col min="4" max="4" width="20.421875" style="0" customWidth="1"/>
    <col min="5" max="5" width="15.140625" style="0" customWidth="1"/>
    <col min="6" max="6" width="24.28125" style="0" customWidth="1"/>
    <col min="7" max="7" width="15.8515625" style="0" customWidth="1"/>
    <col min="8" max="8" width="8.421875" style="0" customWidth="1"/>
    <col min="9" max="9" width="13.421875" style="0" customWidth="1"/>
    <col min="10" max="22" width="9.00390625" style="0" customWidth="1"/>
    <col min="23" max="23" width="14.421875" style="0" customWidth="1"/>
    <col min="24" max="16384" width="9.00390625" style="0" customWidth="1"/>
  </cols>
  <sheetData>
    <row r="1" spans="1:6" ht="12.75">
      <c r="A1" s="19" t="s">
        <v>14</v>
      </c>
      <c r="B1" s="19"/>
      <c r="C1" s="19"/>
      <c r="D1" s="19"/>
      <c r="E1" s="19"/>
      <c r="F1" s="19"/>
    </row>
    <row r="2" spans="1:6" ht="36" customHeight="1">
      <c r="A2" s="19"/>
      <c r="B2" s="19"/>
      <c r="C2" s="19"/>
      <c r="D2" s="19"/>
      <c r="E2" s="19"/>
      <c r="F2" s="19"/>
    </row>
    <row r="3" spans="1:6" s="3" customFormat="1" ht="37.5" customHeight="1">
      <c r="A3" s="1" t="s">
        <v>0</v>
      </c>
      <c r="B3" s="1" t="s">
        <v>1</v>
      </c>
      <c r="C3" s="1" t="s">
        <v>2</v>
      </c>
      <c r="D3" s="1" t="s">
        <v>9</v>
      </c>
      <c r="E3" s="1" t="s">
        <v>3</v>
      </c>
      <c r="F3" s="2" t="s">
        <v>4</v>
      </c>
    </row>
    <row r="4" spans="1:6" s="7" customFormat="1" ht="36" customHeight="1">
      <c r="A4" s="4"/>
      <c r="B4" s="15"/>
      <c r="C4" s="14" t="s">
        <v>12</v>
      </c>
      <c r="D4" s="5">
        <f>A4/100*3.75</f>
        <v>0</v>
      </c>
      <c r="E4" s="5">
        <f>((A4*15*W17)+(A4*(B4-15)*W18))/100</f>
        <v>0</v>
      </c>
      <c r="F4" s="6">
        <f>ROUND(A4+D4+E4,0)</f>
        <v>0</v>
      </c>
    </row>
    <row r="5" ht="34.5" customHeight="1"/>
    <row r="6" spans="1:7" ht="12.75">
      <c r="A6" s="17" t="s">
        <v>5</v>
      </c>
      <c r="B6" s="17"/>
      <c r="C6" s="17"/>
      <c r="D6" s="17"/>
      <c r="E6" s="17"/>
      <c r="F6" s="17"/>
      <c r="G6" s="8"/>
    </row>
    <row r="7" spans="1:14" ht="12.75">
      <c r="A7" s="17" t="s">
        <v>6</v>
      </c>
      <c r="B7" s="17"/>
      <c r="C7" s="17"/>
      <c r="D7" s="17"/>
      <c r="E7" s="17"/>
      <c r="F7" s="17"/>
      <c r="G7" s="9"/>
      <c r="H7" s="9"/>
      <c r="I7" s="9"/>
      <c r="J7" s="9"/>
      <c r="K7" s="9"/>
      <c r="L7" s="9"/>
      <c r="M7" s="9"/>
      <c r="N7" s="9"/>
    </row>
    <row r="8" spans="1:6" ht="12.75">
      <c r="A8" s="17" t="s">
        <v>7</v>
      </c>
      <c r="B8" s="17"/>
      <c r="C8" s="17"/>
      <c r="D8" s="17"/>
      <c r="E8" s="17"/>
      <c r="F8" s="17"/>
    </row>
    <row r="11" spans="1:6" ht="12.75" customHeight="1">
      <c r="A11" s="18" t="s">
        <v>10</v>
      </c>
      <c r="B11" s="18"/>
      <c r="C11" s="18"/>
      <c r="D11" s="18"/>
      <c r="E11" s="18"/>
      <c r="F11" s="18"/>
    </row>
    <row r="12" spans="1:6" ht="12.75">
      <c r="A12" s="18" t="s">
        <v>11</v>
      </c>
      <c r="B12" s="18"/>
      <c r="C12" s="18"/>
      <c r="D12" s="18"/>
      <c r="E12" s="18"/>
      <c r="F12" s="18"/>
    </row>
    <row r="15" spans="23:24" ht="12.75">
      <c r="W15" s="10"/>
      <c r="X15" s="11"/>
    </row>
    <row r="16" spans="2:24" ht="12.75">
      <c r="B16" s="16"/>
      <c r="C16" s="16"/>
      <c r="D16" s="16"/>
      <c r="E16" s="16"/>
      <c r="F16" s="16"/>
      <c r="G16" s="16"/>
      <c r="W16" s="10"/>
      <c r="X16" s="11"/>
    </row>
    <row r="17" spans="23:24" ht="12.75">
      <c r="W17" s="12">
        <v>0.00410958904</v>
      </c>
      <c r="X17" t="s">
        <v>8</v>
      </c>
    </row>
    <row r="18" spans="23:24" ht="12.75">
      <c r="W18" s="12">
        <v>0.00684931506</v>
      </c>
      <c r="X18" t="s">
        <v>13</v>
      </c>
    </row>
    <row r="24" ht="12.75">
      <c r="E24" s="13"/>
    </row>
  </sheetData>
  <sheetProtection password="A5DF" sheet="1" objects="1" scenarios="1"/>
  <mergeCells count="7">
    <mergeCell ref="B16:G16"/>
    <mergeCell ref="A8:F8"/>
    <mergeCell ref="A11:F11"/>
    <mergeCell ref="A1:F2"/>
    <mergeCell ref="A6:F6"/>
    <mergeCell ref="A7:F7"/>
    <mergeCell ref="A12:F12"/>
  </mergeCells>
  <dataValidations count="2">
    <dataValidation allowBlank="1" showInputMessage="1" showErrorMessage="1" promptTitle="IMPOSTA DA REGOLARIZZARE" prompt="Inserire l'importo dell'Ici da versare." sqref="A4"/>
    <dataValidation type="whole" showInputMessage="1" showErrorMessage="1" promptTitle="NUMERO GIORNI" prompt="Il calcolo è impostato per versamenti effettuati a decorrere dal 16 gennaio 2012! &#10;Inserire il numero di giorni di ritardo, che dovranno essere compresi fra 31 e 472, altrimenti cambiare tipologia di ravvedimento." sqref="B4">
      <formula1>31</formula1>
      <formula2>472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monicab</cp:lastModifiedBy>
  <dcterms:created xsi:type="dcterms:W3CDTF">2008-05-21T09:03:06Z</dcterms:created>
  <dcterms:modified xsi:type="dcterms:W3CDTF">2011-12-30T09:32:06Z</dcterms:modified>
  <cp:category/>
  <cp:version/>
  <cp:contentType/>
  <cp:contentStatus/>
</cp:coreProperties>
</file>